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kanzai\300_入札契約係\01_入札事務\総合評価方式\01_発注\R6\04_1 入札公告\02【建設課】建第33号_弥生町上中野目線道路改良工事\"/>
    </mc:Choice>
  </mc:AlternateContent>
  <bookViews>
    <workbookView xWindow="0" yWindow="4200" windowWidth="13095" windowHeight="7125" tabRatio="772" activeTab="3"/>
  </bookViews>
  <sheets>
    <sheet name="平均点算出にお使い下さい⇒" sheetId="3" r:id="rId1"/>
    <sheet name="工事成績評価点算出（企業）" sheetId="4" r:id="rId2"/>
    <sheet name="工事成績評価点算出（技術者1）" sheetId="6" r:id="rId3"/>
    <sheet name="工事成績評価点算出（技術者2）" sheetId="9" r:id="rId4"/>
  </sheets>
  <definedNames>
    <definedName name="_xlnm.Print_Area" localSheetId="1">'工事成績評価点算出（企業）'!$A$1:$H$23</definedName>
    <definedName name="_xlnm.Print_Area" localSheetId="2">'工事成績評価点算出（技術者1）'!$A$1:$H$23</definedName>
    <definedName name="_xlnm.Print_Area" localSheetId="3">'工事成績評価点算出（技術者2）'!$A$1:$H$23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9" l="1"/>
  <c r="G22" i="9" s="1"/>
  <c r="E22" i="6"/>
  <c r="G22" i="6" s="1"/>
  <c r="E22" i="4" l="1"/>
  <c r="G22" i="4" s="1"/>
</calcChain>
</file>

<file path=xl/sharedStrings.xml><?xml version="1.0" encoding="utf-8"?>
<sst xmlns="http://schemas.openxmlformats.org/spreadsheetml/2006/main" count="81" uniqueCount="24">
  <si>
    <t>年度</t>
    <rPh sb="0" eb="2">
      <t>ネンド</t>
    </rPh>
    <phoneticPr fontId="1"/>
  </si>
  <si>
    <t>工事番号</t>
    <rPh sb="0" eb="2">
      <t>コウジ</t>
    </rPh>
    <rPh sb="2" eb="4">
      <t>バンゴウ</t>
    </rPh>
    <phoneticPr fontId="1"/>
  </si>
  <si>
    <t>工事名</t>
    <rPh sb="0" eb="2">
      <t>コウジ</t>
    </rPh>
    <rPh sb="2" eb="3">
      <t>メイ</t>
    </rPh>
    <phoneticPr fontId="1"/>
  </si>
  <si>
    <t>評定点</t>
    <rPh sb="0" eb="2">
      <t>ヒョウテイ</t>
    </rPh>
    <rPh sb="2" eb="3">
      <t>テン</t>
    </rPh>
    <phoneticPr fontId="1"/>
  </si>
  <si>
    <t>下水</t>
    <rPh sb="0" eb="2">
      <t>ゲスイ</t>
    </rPh>
    <phoneticPr fontId="4"/>
  </si>
  <si>
    <t>●●管渠工事</t>
    <rPh sb="2" eb="6">
      <t>カンキョ</t>
    </rPh>
    <phoneticPr fontId="4"/>
  </si>
  <si>
    <t>建</t>
    <rPh sb="0" eb="1">
      <t>ケン</t>
    </rPh>
    <phoneticPr fontId="4"/>
  </si>
  <si>
    <t>○○道路改良工事</t>
    <rPh sb="2" eb="4">
      <t>ドウロ</t>
    </rPh>
    <rPh sb="4" eb="6">
      <t>カイリョウ</t>
    </rPh>
    <rPh sb="6" eb="8">
      <t>コウジ</t>
    </rPh>
    <phoneticPr fontId="4"/>
  </si>
  <si>
    <t>△△消雪パイプ敷設工事</t>
    <rPh sb="2" eb="4">
      <t>ショウセツ</t>
    </rPh>
    <rPh sb="7" eb="9">
      <t>フセツ</t>
    </rPh>
    <rPh sb="9" eb="11">
      <t>コウジ</t>
    </rPh>
    <phoneticPr fontId="4"/>
  </si>
  <si>
    <t>▲▲管渠工事</t>
    <rPh sb="2" eb="6">
      <t>カンキョ</t>
    </rPh>
    <phoneticPr fontId="4"/>
  </si>
  <si>
    <t>農企</t>
    <rPh sb="0" eb="1">
      <t>ノウ</t>
    </rPh>
    <rPh sb="1" eb="2">
      <t>キ</t>
    </rPh>
    <phoneticPr fontId="4"/>
  </si>
  <si>
    <t>××整備工事</t>
    <rPh sb="2" eb="4">
      <t>セイビ</t>
    </rPh>
    <rPh sb="4" eb="6">
      <t>コウジ</t>
    </rPh>
    <phoneticPr fontId="4"/>
  </si>
  <si>
    <t>下維</t>
    <rPh sb="0" eb="1">
      <t>ゲ</t>
    </rPh>
    <rPh sb="1" eb="2">
      <t>イ</t>
    </rPh>
    <phoneticPr fontId="4"/>
  </si>
  <si>
    <t>□□補強工事</t>
    <rPh sb="2" eb="4">
      <t>ホキョウ</t>
    </rPh>
    <rPh sb="4" eb="6">
      <t>コウジ</t>
    </rPh>
    <phoneticPr fontId="4"/>
  </si>
  <si>
    <t>評価項目に
おける評点</t>
    <rPh sb="0" eb="2">
      <t>ヒョウカ</t>
    </rPh>
    <rPh sb="2" eb="4">
      <t>コウモク</t>
    </rPh>
    <rPh sb="9" eb="11">
      <t>ヒョウテン</t>
    </rPh>
    <phoneticPr fontId="1"/>
  </si>
  <si>
    <t>↓↓↓↓</t>
    <phoneticPr fontId="1"/>
  </si>
  <si>
    <t>企業名</t>
    <rPh sb="0" eb="2">
      <t>キギョウ</t>
    </rPh>
    <rPh sb="2" eb="3">
      <t>メイ</t>
    </rPh>
    <phoneticPr fontId="1"/>
  </si>
  <si>
    <t>：</t>
    <phoneticPr fontId="1"/>
  </si>
  <si>
    <t>別表_総合評価【簡易実績型】｛企業・技術者工事成績試算シート｝</t>
    <phoneticPr fontId="1"/>
  </si>
  <si>
    <t>技術者名1</t>
    <rPh sb="0" eb="3">
      <t>ギジュツシャ</t>
    </rPh>
    <rPh sb="3" eb="4">
      <t>メイ</t>
    </rPh>
    <phoneticPr fontId="1"/>
  </si>
  <si>
    <t>技術者名2</t>
    <rPh sb="0" eb="3">
      <t>ギジュツシャ</t>
    </rPh>
    <rPh sb="3" eb="4">
      <t>メイ</t>
    </rPh>
    <phoneticPr fontId="1"/>
  </si>
  <si>
    <t>R3</t>
    <phoneticPr fontId="1"/>
  </si>
  <si>
    <t>R4</t>
    <phoneticPr fontId="1"/>
  </si>
  <si>
    <t>R5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</si>
</sst>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&quot;号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name val="游ゴシック Light"/>
      <family val="3"/>
      <charset val="128"/>
      <scheme val="major"/>
    </font>
    <font>
      <b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1">
      <alignment vertical="center"/>
    </xf>
    <xf numFmtId="0" fontId="3" fillId="2" borderId="1" xfId="1" applyFill="1" applyBorder="1" applyAlignment="1">
      <alignment horizontal="center" vertical="center"/>
    </xf>
    <xf numFmtId="0" fontId="3" fillId="2" borderId="2" xfId="1" applyFill="1" applyBorder="1" applyAlignment="1">
      <alignment horizontal="center" vertical="center"/>
    </xf>
    <xf numFmtId="0" fontId="3" fillId="2" borderId="3" xfId="1" applyFill="1" applyBorder="1" applyAlignment="1">
      <alignment horizontal="center" vertical="center"/>
    </xf>
    <xf numFmtId="0" fontId="3" fillId="0" borderId="5" xfId="1" applyBorder="1" applyAlignment="1" applyProtection="1">
      <alignment horizontal="center" vertical="center"/>
      <protection locked="0"/>
    </xf>
    <xf numFmtId="176" fontId="3" fillId="0" borderId="5" xfId="1" applyNumberFormat="1" applyBorder="1" applyAlignment="1" applyProtection="1">
      <alignment horizontal="center" vertical="center"/>
      <protection locked="0"/>
    </xf>
    <xf numFmtId="0" fontId="3" fillId="0" borderId="5" xfId="1" applyBorder="1" applyAlignment="1" applyProtection="1">
      <alignment horizontal="center" vertical="center" shrinkToFit="1"/>
      <protection locked="0"/>
    </xf>
    <xf numFmtId="0" fontId="3" fillId="0" borderId="6" xfId="1" applyBorder="1" applyAlignment="1" applyProtection="1">
      <alignment horizontal="center" vertical="center"/>
      <protection locked="0"/>
    </xf>
    <xf numFmtId="0" fontId="3" fillId="0" borderId="7" xfId="1" applyBorder="1" applyAlignment="1" applyProtection="1">
      <alignment horizontal="center" vertical="center"/>
      <protection locked="0"/>
    </xf>
    <xf numFmtId="0" fontId="3" fillId="0" borderId="8" xfId="1" applyBorder="1" applyAlignment="1" applyProtection="1">
      <alignment horizontal="center" vertical="center"/>
      <protection locked="0"/>
    </xf>
    <xf numFmtId="176" fontId="3" fillId="0" borderId="8" xfId="1" applyNumberFormat="1" applyBorder="1" applyAlignment="1" applyProtection="1">
      <alignment horizontal="center" vertical="center"/>
      <protection locked="0"/>
    </xf>
    <xf numFmtId="0" fontId="3" fillId="0" borderId="8" xfId="1" applyBorder="1" applyAlignment="1" applyProtection="1">
      <alignment horizontal="center" vertical="center" shrinkToFit="1"/>
      <protection locked="0"/>
    </xf>
    <xf numFmtId="0" fontId="3" fillId="0" borderId="9" xfId="1" applyBorder="1" applyAlignment="1" applyProtection="1">
      <alignment horizontal="center" vertical="center"/>
      <protection locked="0"/>
    </xf>
    <xf numFmtId="0" fontId="3" fillId="0" borderId="0" xfId="1" applyAlignment="1">
      <alignment horizontal="center" vertical="center"/>
    </xf>
    <xf numFmtId="0" fontId="3" fillId="0" borderId="10" xfId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2" fontId="2" fillId="3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horizontal="right" vertical="center"/>
      <protection hidden="1"/>
    </xf>
    <xf numFmtId="0" fontId="5" fillId="4" borderId="13" xfId="1" applyFont="1" applyFill="1" applyBorder="1" applyAlignment="1" applyProtection="1">
      <alignment horizontal="right" vertical="center"/>
      <protection hidden="1"/>
    </xf>
    <xf numFmtId="0" fontId="3" fillId="0" borderId="0" xfId="1" applyAlignment="1">
      <alignment horizontal="left" vertical="center"/>
    </xf>
    <xf numFmtId="0" fontId="3" fillId="2" borderId="2" xfId="1" applyFill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0" xfId="1" applyFont="1" applyAlignment="1">
      <alignment horizontal="left" vertical="center"/>
    </xf>
    <xf numFmtId="0" fontId="3" fillId="2" borderId="2" xfId="1" applyFill="1" applyBorder="1" applyAlignment="1">
      <alignment horizontal="center" vertical="center"/>
    </xf>
    <xf numFmtId="0" fontId="0" fillId="0" borderId="4" xfId="1" applyFont="1" applyBorder="1" applyAlignment="1" applyProtection="1">
      <alignment horizontal="center" vertical="center"/>
      <protection locked="0"/>
    </xf>
    <xf numFmtId="0" fontId="0" fillId="0" borderId="7" xfId="1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center" vertical="center"/>
    </xf>
    <xf numFmtId="2" fontId="5" fillId="4" borderId="13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Fill="1" applyBorder="1" applyAlignment="1">
      <alignment horizontal="center" vertical="center"/>
    </xf>
    <xf numFmtId="0" fontId="3" fillId="0" borderId="0" xfId="1" applyAlignment="1">
      <alignment horizontal="center" vertical="center" wrapText="1"/>
    </xf>
    <xf numFmtId="0" fontId="3" fillId="0" borderId="14" xfId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"/>
  <sheetViews>
    <sheetView workbookViewId="0">
      <selection activeCell="B12" sqref="B12"/>
    </sheetView>
  </sheetViews>
  <sheetFormatPr defaultRowHeight="18.75" x14ac:dyDescent="0.4"/>
  <cols>
    <col min="1" max="16384" width="9" style="1"/>
  </cols>
  <sheetData/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6"/>
  <sheetViews>
    <sheetView view="pageBreakPreview" zoomScaleNormal="100" zoomScaleSheetLayoutView="100" workbookViewId="0">
      <selection activeCell="A5" sqref="A5:A10"/>
    </sheetView>
  </sheetViews>
  <sheetFormatPr defaultRowHeight="18.75" x14ac:dyDescent="0.4"/>
  <cols>
    <col min="1" max="1" width="9" style="14"/>
    <col min="2" max="3" width="6.625" style="14" customWidth="1"/>
    <col min="4" max="4" width="29.75" style="14" customWidth="1"/>
    <col min="5" max="5" width="9" style="14"/>
    <col min="6" max="6" width="3.625" style="1" customWidth="1"/>
    <col min="7" max="7" width="13.125" style="1" customWidth="1"/>
    <col min="8" max="16384" width="9" style="1"/>
  </cols>
  <sheetData>
    <row r="1" spans="1:5" x14ac:dyDescent="0.4">
      <c r="A1" s="23" t="s">
        <v>18</v>
      </c>
    </row>
    <row r="2" spans="1:5" ht="12.75" customHeight="1" x14ac:dyDescent="0.4"/>
    <row r="3" spans="1:5" x14ac:dyDescent="0.4">
      <c r="A3" s="27" t="s">
        <v>16</v>
      </c>
      <c r="B3" s="22" t="s">
        <v>17</v>
      </c>
      <c r="C3" s="31"/>
      <c r="D3" s="31"/>
    </row>
    <row r="4" spans="1:5" x14ac:dyDescent="0.4">
      <c r="A4" s="2" t="s">
        <v>0</v>
      </c>
      <c r="B4" s="29" t="s">
        <v>1</v>
      </c>
      <c r="C4" s="29"/>
      <c r="D4" s="3" t="s">
        <v>2</v>
      </c>
      <c r="E4" s="4" t="s">
        <v>3</v>
      </c>
    </row>
    <row r="5" spans="1:5" x14ac:dyDescent="0.4">
      <c r="A5" s="25" t="s">
        <v>21</v>
      </c>
      <c r="B5" s="5" t="s">
        <v>4</v>
      </c>
      <c r="C5" s="6">
        <v>1</v>
      </c>
      <c r="D5" s="7" t="s">
        <v>5</v>
      </c>
      <c r="E5" s="8">
        <v>75</v>
      </c>
    </row>
    <row r="6" spans="1:5" x14ac:dyDescent="0.4">
      <c r="A6" s="25" t="s">
        <v>21</v>
      </c>
      <c r="B6" s="10" t="s">
        <v>6</v>
      </c>
      <c r="C6" s="11">
        <v>2</v>
      </c>
      <c r="D6" s="12" t="s">
        <v>7</v>
      </c>
      <c r="E6" s="13">
        <v>80</v>
      </c>
    </row>
    <row r="7" spans="1:5" x14ac:dyDescent="0.4">
      <c r="A7" s="25" t="s">
        <v>21</v>
      </c>
      <c r="B7" s="10" t="s">
        <v>6</v>
      </c>
      <c r="C7" s="11">
        <v>3</v>
      </c>
      <c r="D7" s="12" t="s">
        <v>8</v>
      </c>
      <c r="E7" s="13">
        <v>68</v>
      </c>
    </row>
    <row r="8" spans="1:5" x14ac:dyDescent="0.4">
      <c r="A8" s="25" t="s">
        <v>22</v>
      </c>
      <c r="B8" s="10" t="s">
        <v>4</v>
      </c>
      <c r="C8" s="11">
        <v>4</v>
      </c>
      <c r="D8" s="12" t="s">
        <v>9</v>
      </c>
      <c r="E8" s="13">
        <v>72</v>
      </c>
    </row>
    <row r="9" spans="1:5" x14ac:dyDescent="0.4">
      <c r="A9" s="26" t="s">
        <v>22</v>
      </c>
      <c r="B9" s="10" t="s">
        <v>10</v>
      </c>
      <c r="C9" s="11">
        <v>5</v>
      </c>
      <c r="D9" s="12" t="s">
        <v>11</v>
      </c>
      <c r="E9" s="13">
        <v>79</v>
      </c>
    </row>
    <row r="10" spans="1:5" x14ac:dyDescent="0.4">
      <c r="A10" s="26" t="s">
        <v>23</v>
      </c>
      <c r="B10" s="10" t="s">
        <v>12</v>
      </c>
      <c r="C10" s="11">
        <v>6</v>
      </c>
      <c r="D10" s="12" t="s">
        <v>13</v>
      </c>
      <c r="E10" s="13">
        <v>75</v>
      </c>
    </row>
    <row r="11" spans="1:5" x14ac:dyDescent="0.4">
      <c r="A11" s="9"/>
      <c r="B11" s="10"/>
      <c r="C11" s="11"/>
      <c r="D11" s="12"/>
      <c r="E11" s="13"/>
    </row>
    <row r="12" spans="1:5" x14ac:dyDescent="0.4">
      <c r="A12" s="9"/>
      <c r="B12" s="10"/>
      <c r="C12" s="11"/>
      <c r="D12" s="12"/>
      <c r="E12" s="13"/>
    </row>
    <row r="13" spans="1:5" x14ac:dyDescent="0.4">
      <c r="A13" s="9"/>
      <c r="B13" s="10"/>
      <c r="C13" s="11"/>
      <c r="D13" s="12"/>
      <c r="E13" s="13"/>
    </row>
    <row r="14" spans="1:5" x14ac:dyDescent="0.4">
      <c r="A14" s="9"/>
      <c r="B14" s="10"/>
      <c r="C14" s="11"/>
      <c r="D14" s="12"/>
      <c r="E14" s="13"/>
    </row>
    <row r="15" spans="1:5" x14ac:dyDescent="0.4">
      <c r="A15" s="9"/>
      <c r="B15" s="10"/>
      <c r="C15" s="11"/>
      <c r="D15" s="12"/>
      <c r="E15" s="13"/>
    </row>
    <row r="16" spans="1:5" x14ac:dyDescent="0.4">
      <c r="A16" s="9"/>
      <c r="B16" s="10"/>
      <c r="C16" s="11"/>
      <c r="D16" s="12"/>
      <c r="E16" s="13"/>
    </row>
    <row r="17" spans="1:7" x14ac:dyDescent="0.4">
      <c r="A17" s="9"/>
      <c r="B17" s="10"/>
      <c r="C17" s="11"/>
      <c r="D17" s="12"/>
      <c r="E17" s="13"/>
    </row>
    <row r="18" spans="1:7" x14ac:dyDescent="0.4">
      <c r="A18" s="9"/>
      <c r="B18" s="10"/>
      <c r="C18" s="11"/>
      <c r="D18" s="12"/>
      <c r="E18" s="13"/>
    </row>
    <row r="19" spans="1:7" x14ac:dyDescent="0.4">
      <c r="A19" s="9"/>
      <c r="B19" s="10"/>
      <c r="C19" s="11"/>
      <c r="D19" s="12"/>
      <c r="E19" s="13"/>
      <c r="G19" s="30" t="s">
        <v>14</v>
      </c>
    </row>
    <row r="20" spans="1:7" x14ac:dyDescent="0.4">
      <c r="A20" s="9"/>
      <c r="B20" s="10"/>
      <c r="C20" s="11"/>
      <c r="D20" s="12"/>
      <c r="E20" s="13"/>
      <c r="G20" s="30"/>
    </row>
    <row r="21" spans="1:7" ht="19.5" thickBot="1" x14ac:dyDescent="0.45">
      <c r="A21" s="9"/>
      <c r="B21" s="10"/>
      <c r="C21" s="10"/>
      <c r="D21" s="12"/>
      <c r="E21" s="13"/>
      <c r="G21" s="14" t="s">
        <v>15</v>
      </c>
    </row>
    <row r="22" spans="1:7" ht="20.25" thickTop="1" thickBot="1" x14ac:dyDescent="0.45">
      <c r="A22" s="15"/>
      <c r="B22" s="16"/>
      <c r="C22" s="16"/>
      <c r="D22" s="16"/>
      <c r="E22" s="17">
        <f>ROUNDDOWN(AVERAGE(E5:E21),2)</f>
        <v>74.83</v>
      </c>
      <c r="F22" s="18"/>
      <c r="G22" s="19">
        <f>IF(E22&lt;70,0,IF(E22&gt;=80,2,ROUND((2*(E22-70)/10),2)))</f>
        <v>0.97</v>
      </c>
    </row>
    <row r="23" spans="1:7" ht="19.5" thickTop="1" x14ac:dyDescent="0.4"/>
    <row r="26" spans="1:7" x14ac:dyDescent="0.4">
      <c r="A26" s="20"/>
    </row>
  </sheetData>
  <protectedRanges>
    <protectedRange sqref="A5:E21" name="範囲1"/>
  </protectedRanges>
  <mergeCells count="3">
    <mergeCell ref="B4:C4"/>
    <mergeCell ref="G19:G20"/>
    <mergeCell ref="C3:D3"/>
  </mergeCells>
  <phoneticPr fontId="1"/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BreakPreview" zoomScaleNormal="100" zoomScaleSheetLayoutView="100" workbookViewId="0">
      <selection activeCell="A5" sqref="A5:A10"/>
    </sheetView>
  </sheetViews>
  <sheetFormatPr defaultRowHeight="18.75" x14ac:dyDescent="0.4"/>
  <cols>
    <col min="1" max="1" width="10.5" style="14" customWidth="1"/>
    <col min="2" max="3" width="6.625" style="14" customWidth="1"/>
    <col min="4" max="4" width="29.75" style="14" customWidth="1"/>
    <col min="5" max="5" width="9" style="14"/>
    <col min="6" max="6" width="3.625" style="1" customWidth="1"/>
    <col min="7" max="7" width="13.125" style="1" customWidth="1"/>
    <col min="8" max="16384" width="9" style="1"/>
  </cols>
  <sheetData>
    <row r="1" spans="1:5" x14ac:dyDescent="0.4">
      <c r="A1" s="23" t="s">
        <v>18</v>
      </c>
    </row>
    <row r="2" spans="1:5" ht="12.75" customHeight="1" x14ac:dyDescent="0.4"/>
    <row r="3" spans="1:5" x14ac:dyDescent="0.4">
      <c r="A3" s="27" t="s">
        <v>19</v>
      </c>
      <c r="B3" s="22" t="s">
        <v>17</v>
      </c>
      <c r="C3" s="31"/>
      <c r="D3" s="31"/>
    </row>
    <row r="4" spans="1:5" x14ac:dyDescent="0.4">
      <c r="A4" s="2" t="s">
        <v>0</v>
      </c>
      <c r="B4" s="29" t="s">
        <v>1</v>
      </c>
      <c r="C4" s="29"/>
      <c r="D4" s="21" t="s">
        <v>2</v>
      </c>
      <c r="E4" s="4" t="s">
        <v>3</v>
      </c>
    </row>
    <row r="5" spans="1:5" x14ac:dyDescent="0.4">
      <c r="A5" s="25" t="s">
        <v>21</v>
      </c>
      <c r="B5" s="5" t="s">
        <v>4</v>
      </c>
      <c r="C5" s="6">
        <v>1</v>
      </c>
      <c r="D5" s="7" t="s">
        <v>5</v>
      </c>
      <c r="E5" s="8">
        <v>75</v>
      </c>
    </row>
    <row r="6" spans="1:5" x14ac:dyDescent="0.4">
      <c r="A6" s="25" t="s">
        <v>21</v>
      </c>
      <c r="B6" s="10" t="s">
        <v>6</v>
      </c>
      <c r="C6" s="11">
        <v>2</v>
      </c>
      <c r="D6" s="12" t="s">
        <v>7</v>
      </c>
      <c r="E6" s="13">
        <v>80</v>
      </c>
    </row>
    <row r="7" spans="1:5" x14ac:dyDescent="0.4">
      <c r="A7" s="25" t="s">
        <v>21</v>
      </c>
      <c r="B7" s="10" t="s">
        <v>6</v>
      </c>
      <c r="C7" s="11">
        <v>3</v>
      </c>
      <c r="D7" s="12" t="s">
        <v>8</v>
      </c>
      <c r="E7" s="13">
        <v>68</v>
      </c>
    </row>
    <row r="8" spans="1:5" x14ac:dyDescent="0.4">
      <c r="A8" s="25" t="s">
        <v>22</v>
      </c>
      <c r="B8" s="10" t="s">
        <v>4</v>
      </c>
      <c r="C8" s="11">
        <v>4</v>
      </c>
      <c r="D8" s="12" t="s">
        <v>9</v>
      </c>
      <c r="E8" s="13">
        <v>72</v>
      </c>
    </row>
    <row r="9" spans="1:5" x14ac:dyDescent="0.4">
      <c r="A9" s="26" t="s">
        <v>22</v>
      </c>
      <c r="B9" s="10" t="s">
        <v>10</v>
      </c>
      <c r="C9" s="11">
        <v>5</v>
      </c>
      <c r="D9" s="12" t="s">
        <v>11</v>
      </c>
      <c r="E9" s="13">
        <v>79</v>
      </c>
    </row>
    <row r="10" spans="1:5" x14ac:dyDescent="0.4">
      <c r="A10" s="26" t="s">
        <v>23</v>
      </c>
      <c r="B10" s="10" t="s">
        <v>12</v>
      </c>
      <c r="C10" s="11">
        <v>6</v>
      </c>
      <c r="D10" s="12" t="s">
        <v>13</v>
      </c>
      <c r="E10" s="13">
        <v>75</v>
      </c>
    </row>
    <row r="11" spans="1:5" x14ac:dyDescent="0.4">
      <c r="A11" s="9"/>
      <c r="B11" s="10"/>
      <c r="C11" s="11"/>
      <c r="D11" s="12"/>
      <c r="E11" s="13"/>
    </row>
    <row r="12" spans="1:5" x14ac:dyDescent="0.4">
      <c r="A12" s="9"/>
      <c r="B12" s="10"/>
      <c r="C12" s="11"/>
      <c r="D12" s="12"/>
      <c r="E12" s="13"/>
    </row>
    <row r="13" spans="1:5" x14ac:dyDescent="0.4">
      <c r="A13" s="9"/>
      <c r="B13" s="10"/>
      <c r="C13" s="11"/>
      <c r="D13" s="12"/>
      <c r="E13" s="13"/>
    </row>
    <row r="14" spans="1:5" x14ac:dyDescent="0.4">
      <c r="A14" s="9"/>
      <c r="B14" s="10"/>
      <c r="C14" s="11"/>
      <c r="D14" s="12"/>
      <c r="E14" s="13"/>
    </row>
    <row r="15" spans="1:5" x14ac:dyDescent="0.4">
      <c r="A15" s="9"/>
      <c r="B15" s="10"/>
      <c r="C15" s="11"/>
      <c r="D15" s="12"/>
      <c r="E15" s="13"/>
    </row>
    <row r="16" spans="1:5" x14ac:dyDescent="0.4">
      <c r="A16" s="9"/>
      <c r="B16" s="10"/>
      <c r="C16" s="11"/>
      <c r="D16" s="12"/>
      <c r="E16" s="13"/>
    </row>
    <row r="17" spans="1:7" x14ac:dyDescent="0.4">
      <c r="A17" s="9"/>
      <c r="B17" s="10"/>
      <c r="C17" s="11"/>
      <c r="D17" s="12"/>
      <c r="E17" s="13"/>
    </row>
    <row r="18" spans="1:7" x14ac:dyDescent="0.4">
      <c r="A18" s="9"/>
      <c r="B18" s="10"/>
      <c r="C18" s="11"/>
      <c r="D18" s="12"/>
      <c r="E18" s="13"/>
    </row>
    <row r="19" spans="1:7" x14ac:dyDescent="0.4">
      <c r="A19" s="9"/>
      <c r="B19" s="10"/>
      <c r="C19" s="11"/>
      <c r="D19" s="12"/>
      <c r="E19" s="13"/>
      <c r="G19" s="30" t="s">
        <v>14</v>
      </c>
    </row>
    <row r="20" spans="1:7" x14ac:dyDescent="0.4">
      <c r="A20" s="9"/>
      <c r="B20" s="10"/>
      <c r="C20" s="11"/>
      <c r="D20" s="12"/>
      <c r="E20" s="13"/>
      <c r="G20" s="30"/>
    </row>
    <row r="21" spans="1:7" ht="19.5" thickBot="1" x14ac:dyDescent="0.45">
      <c r="A21" s="9"/>
      <c r="B21" s="10"/>
      <c r="C21" s="10"/>
      <c r="D21" s="12"/>
      <c r="E21" s="13"/>
      <c r="G21" s="14" t="s">
        <v>15</v>
      </c>
    </row>
    <row r="22" spans="1:7" ht="20.25" thickTop="1" thickBot="1" x14ac:dyDescent="0.45">
      <c r="A22" s="15"/>
      <c r="B22" s="16"/>
      <c r="C22" s="16"/>
      <c r="D22" s="16"/>
      <c r="E22" s="17">
        <f>ROUNDDOWN(AVERAGE(E5:E21),2)</f>
        <v>74.83</v>
      </c>
      <c r="F22" s="18"/>
      <c r="G22" s="28">
        <f>IF(E22&lt;70,0,IF(E22&gt;=80,6,ROUND((6*(E22-70)/10),2)))</f>
        <v>2.9</v>
      </c>
    </row>
    <row r="23" spans="1:7" ht="19.5" thickTop="1" x14ac:dyDescent="0.4"/>
    <row r="26" spans="1:7" x14ac:dyDescent="0.4">
      <c r="A26" s="20"/>
    </row>
  </sheetData>
  <protectedRanges>
    <protectedRange sqref="A11:E21 B5:E10" name="範囲1"/>
    <protectedRange sqref="A5:A10" name="範囲1_2"/>
  </protectedRanges>
  <mergeCells count="3">
    <mergeCell ref="B4:C4"/>
    <mergeCell ref="G19:G20"/>
    <mergeCell ref="C3:D3"/>
  </mergeCells>
  <phoneticPr fontId="1"/>
  <pageMargins left="0.7" right="0.7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tabSelected="1" view="pageBreakPreview" zoomScaleNormal="100" zoomScaleSheetLayoutView="100" workbookViewId="0">
      <selection activeCell="A5" sqref="A5:A10"/>
    </sheetView>
  </sheetViews>
  <sheetFormatPr defaultRowHeight="18.75" x14ac:dyDescent="0.4"/>
  <cols>
    <col min="1" max="1" width="10.5" style="14" customWidth="1"/>
    <col min="2" max="3" width="6.625" style="14" customWidth="1"/>
    <col min="4" max="4" width="29.75" style="14" customWidth="1"/>
    <col min="5" max="5" width="9" style="14"/>
    <col min="6" max="6" width="3.625" style="1" customWidth="1"/>
    <col min="7" max="7" width="13.125" style="1" customWidth="1"/>
    <col min="8" max="16384" width="9" style="1"/>
  </cols>
  <sheetData>
    <row r="1" spans="1:5" x14ac:dyDescent="0.4">
      <c r="A1" s="23" t="s">
        <v>18</v>
      </c>
    </row>
    <row r="2" spans="1:5" ht="12.75" customHeight="1" x14ac:dyDescent="0.4"/>
    <row r="3" spans="1:5" x14ac:dyDescent="0.4">
      <c r="A3" s="27" t="s">
        <v>20</v>
      </c>
      <c r="B3" s="22" t="s">
        <v>17</v>
      </c>
      <c r="C3" s="31"/>
      <c r="D3" s="31"/>
    </row>
    <row r="4" spans="1:5" x14ac:dyDescent="0.4">
      <c r="A4" s="2" t="s">
        <v>0</v>
      </c>
      <c r="B4" s="29" t="s">
        <v>1</v>
      </c>
      <c r="C4" s="29"/>
      <c r="D4" s="24" t="s">
        <v>2</v>
      </c>
      <c r="E4" s="4" t="s">
        <v>3</v>
      </c>
    </row>
    <row r="5" spans="1:5" x14ac:dyDescent="0.4">
      <c r="A5" s="25" t="s">
        <v>21</v>
      </c>
      <c r="B5" s="5" t="s">
        <v>4</v>
      </c>
      <c r="C5" s="6">
        <v>1</v>
      </c>
      <c r="D5" s="7" t="s">
        <v>5</v>
      </c>
      <c r="E5" s="8">
        <v>75</v>
      </c>
    </row>
    <row r="6" spans="1:5" x14ac:dyDescent="0.4">
      <c r="A6" s="25" t="s">
        <v>21</v>
      </c>
      <c r="B6" s="10" t="s">
        <v>6</v>
      </c>
      <c r="C6" s="11">
        <v>2</v>
      </c>
      <c r="D6" s="12" t="s">
        <v>7</v>
      </c>
      <c r="E6" s="13">
        <v>80</v>
      </c>
    </row>
    <row r="7" spans="1:5" x14ac:dyDescent="0.4">
      <c r="A7" s="25" t="s">
        <v>21</v>
      </c>
      <c r="B7" s="10" t="s">
        <v>6</v>
      </c>
      <c r="C7" s="11">
        <v>3</v>
      </c>
      <c r="D7" s="12" t="s">
        <v>8</v>
      </c>
      <c r="E7" s="13">
        <v>68</v>
      </c>
    </row>
    <row r="8" spans="1:5" x14ac:dyDescent="0.4">
      <c r="A8" s="25" t="s">
        <v>22</v>
      </c>
      <c r="B8" s="10" t="s">
        <v>4</v>
      </c>
      <c r="C8" s="11">
        <v>4</v>
      </c>
      <c r="D8" s="12" t="s">
        <v>9</v>
      </c>
      <c r="E8" s="13">
        <v>72</v>
      </c>
    </row>
    <row r="9" spans="1:5" x14ac:dyDescent="0.4">
      <c r="A9" s="26" t="s">
        <v>22</v>
      </c>
      <c r="B9" s="10" t="s">
        <v>10</v>
      </c>
      <c r="C9" s="11">
        <v>5</v>
      </c>
      <c r="D9" s="12" t="s">
        <v>11</v>
      </c>
      <c r="E9" s="13">
        <v>79</v>
      </c>
    </row>
    <row r="10" spans="1:5" x14ac:dyDescent="0.4">
      <c r="A10" s="26" t="s">
        <v>23</v>
      </c>
      <c r="B10" s="10" t="s">
        <v>12</v>
      </c>
      <c r="C10" s="11">
        <v>6</v>
      </c>
      <c r="D10" s="12" t="s">
        <v>13</v>
      </c>
      <c r="E10" s="13">
        <v>75</v>
      </c>
    </row>
    <row r="11" spans="1:5" x14ac:dyDescent="0.4">
      <c r="A11" s="9"/>
      <c r="B11" s="10"/>
      <c r="C11" s="11"/>
      <c r="D11" s="12"/>
      <c r="E11" s="13"/>
    </row>
    <row r="12" spans="1:5" x14ac:dyDescent="0.4">
      <c r="A12" s="9"/>
      <c r="B12" s="10"/>
      <c r="C12" s="11"/>
      <c r="D12" s="12"/>
      <c r="E12" s="13"/>
    </row>
    <row r="13" spans="1:5" x14ac:dyDescent="0.4">
      <c r="A13" s="9"/>
      <c r="B13" s="10"/>
      <c r="C13" s="11"/>
      <c r="D13" s="12"/>
      <c r="E13" s="13"/>
    </row>
    <row r="14" spans="1:5" x14ac:dyDescent="0.4">
      <c r="A14" s="9"/>
      <c r="B14" s="10"/>
      <c r="C14" s="11"/>
      <c r="D14" s="12"/>
      <c r="E14" s="13"/>
    </row>
    <row r="15" spans="1:5" x14ac:dyDescent="0.4">
      <c r="A15" s="9"/>
      <c r="B15" s="10"/>
      <c r="C15" s="11"/>
      <c r="D15" s="12"/>
      <c r="E15" s="13"/>
    </row>
    <row r="16" spans="1:5" x14ac:dyDescent="0.4">
      <c r="A16" s="9"/>
      <c r="B16" s="10"/>
      <c r="C16" s="11"/>
      <c r="D16" s="12"/>
      <c r="E16" s="13"/>
    </row>
    <row r="17" spans="1:7" x14ac:dyDescent="0.4">
      <c r="A17" s="9"/>
      <c r="B17" s="10"/>
      <c r="C17" s="11"/>
      <c r="D17" s="12"/>
      <c r="E17" s="13"/>
    </row>
    <row r="18" spans="1:7" x14ac:dyDescent="0.4">
      <c r="A18" s="9"/>
      <c r="B18" s="10"/>
      <c r="C18" s="11"/>
      <c r="D18" s="12"/>
      <c r="E18" s="13"/>
    </row>
    <row r="19" spans="1:7" x14ac:dyDescent="0.4">
      <c r="A19" s="9"/>
      <c r="B19" s="10"/>
      <c r="C19" s="11"/>
      <c r="D19" s="12"/>
      <c r="E19" s="13"/>
      <c r="G19" s="30" t="s">
        <v>14</v>
      </c>
    </row>
    <row r="20" spans="1:7" x14ac:dyDescent="0.4">
      <c r="A20" s="9"/>
      <c r="B20" s="10"/>
      <c r="C20" s="11"/>
      <c r="D20" s="12"/>
      <c r="E20" s="13"/>
      <c r="G20" s="30"/>
    </row>
    <row r="21" spans="1:7" ht="19.5" thickBot="1" x14ac:dyDescent="0.45">
      <c r="A21" s="9"/>
      <c r="B21" s="10"/>
      <c r="C21" s="10"/>
      <c r="D21" s="12"/>
      <c r="E21" s="13"/>
      <c r="G21" s="14" t="s">
        <v>15</v>
      </c>
    </row>
    <row r="22" spans="1:7" ht="20.25" thickTop="1" thickBot="1" x14ac:dyDescent="0.45">
      <c r="A22" s="15"/>
      <c r="B22" s="16"/>
      <c r="C22" s="16"/>
      <c r="D22" s="16"/>
      <c r="E22" s="17">
        <f>ROUNDDOWN(AVERAGE(E5:E21),2)</f>
        <v>74.83</v>
      </c>
      <c r="F22" s="18"/>
      <c r="G22" s="28">
        <f>IF(E22&lt;70,0,IF(E22&gt;=80,6,ROUND((6*(E22-70)/10),2)))</f>
        <v>2.9</v>
      </c>
    </row>
    <row r="23" spans="1:7" ht="19.5" thickTop="1" x14ac:dyDescent="0.4"/>
    <row r="26" spans="1:7" x14ac:dyDescent="0.4">
      <c r="A26" s="20"/>
    </row>
  </sheetData>
  <protectedRanges>
    <protectedRange sqref="A11:E21 B5:E10" name="範囲1"/>
    <protectedRange sqref="A5:A10" name="範囲1_2"/>
  </protectedRanges>
  <mergeCells count="3">
    <mergeCell ref="C3:D3"/>
    <mergeCell ref="B4:C4"/>
    <mergeCell ref="G19:G20"/>
  </mergeCells>
  <phoneticPr fontId="1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平均点算出にお使い下さい⇒</vt:lpstr>
      <vt:lpstr>工事成績評価点算出（企業）</vt:lpstr>
      <vt:lpstr>工事成績評価点算出（技術者1）</vt:lpstr>
      <vt:lpstr>工事成績評価点算出（技術者2）</vt:lpstr>
      <vt:lpstr>'工事成績評価点算出（企業）'!Print_Area</vt:lpstr>
      <vt:lpstr>'工事成績評価点算出（技術者1）'!Print_Area</vt:lpstr>
      <vt:lpstr>'工事成績評価点算出（技術者2）'!Print_Area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2024-07-24T04:26:40Z</cp:lastPrinted>
  <dcterms:created xsi:type="dcterms:W3CDTF">2019-11-29T06:33:19Z</dcterms:created>
  <dcterms:modified xsi:type="dcterms:W3CDTF">2024-07-24T04:44:37Z</dcterms:modified>
</cp:coreProperties>
</file>