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esuido\400_下水道維持係\480_発注業務（工事・修繕・委託・購入）\03_業務委託\02_管路施設\令和7年度\下維委第11号_公共下水道笹神中ノ通処理分区管渠清掃等業務委託\下維委第11号入札資料\"/>
    </mc:Choice>
  </mc:AlternateContent>
  <bookViews>
    <workbookView xWindow="0" yWindow="0" windowWidth="28800" windowHeight="12210"/>
  </bookViews>
  <sheets>
    <sheet name="設計書 (単抜き)" sheetId="1" r:id="rId1"/>
    <sheet name="実施 (単抜き)" sheetId="2" r:id="rId2"/>
  </sheets>
  <definedNames>
    <definedName name="_xlnm.Print_Area" localSheetId="1">'実施 (単抜き)'!$A$1:$H$100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2" l="1"/>
  <c r="A80" i="2"/>
  <c r="A79" i="2"/>
</calcChain>
</file>

<file path=xl/sharedStrings.xml><?xml version="1.0" encoding="utf-8"?>
<sst xmlns="http://schemas.openxmlformats.org/spreadsheetml/2006/main" count="205" uniqueCount="103">
  <si>
    <t>令和7年度</t>
    <rPh sb="0" eb="2">
      <t>レイワ</t>
    </rPh>
    <phoneticPr fontId="4"/>
  </si>
  <si>
    <t>実施設計書</t>
    <rPh sb="0" eb="2">
      <t>ジッシ</t>
    </rPh>
    <rPh sb="2" eb="5">
      <t>セッケイショ</t>
    </rPh>
    <phoneticPr fontId="4"/>
  </si>
  <si>
    <t>調　査</t>
    <rPh sb="0" eb="1">
      <t>チョウ</t>
    </rPh>
    <rPh sb="2" eb="3">
      <t>サ</t>
    </rPh>
    <phoneticPr fontId="4"/>
  </si>
  <si>
    <t>公共下水道笹神中ノ通処理分区管渠清掃等業務委託</t>
    <rPh sb="0" eb="2">
      <t>コウキョウ</t>
    </rPh>
    <rPh sb="2" eb="5">
      <t>ゲスイドウ</t>
    </rPh>
    <rPh sb="5" eb="7">
      <t>ササカミ</t>
    </rPh>
    <rPh sb="7" eb="8">
      <t>ナカ</t>
    </rPh>
    <rPh sb="9" eb="10">
      <t>トオリ</t>
    </rPh>
    <rPh sb="10" eb="12">
      <t>ショリ</t>
    </rPh>
    <rPh sb="12" eb="13">
      <t>ブン</t>
    </rPh>
    <rPh sb="13" eb="14">
      <t>ク</t>
    </rPh>
    <rPh sb="14" eb="16">
      <t>カンキョ</t>
    </rPh>
    <rPh sb="16" eb="19">
      <t>セイソウトウ</t>
    </rPh>
    <rPh sb="19" eb="21">
      <t>ギョウム</t>
    </rPh>
    <rPh sb="21" eb="23">
      <t>イタク</t>
    </rPh>
    <phoneticPr fontId="4"/>
  </si>
  <si>
    <t>設　計</t>
    <rPh sb="0" eb="1">
      <t>セツ</t>
    </rPh>
    <rPh sb="2" eb="3">
      <t>ケイ</t>
    </rPh>
    <phoneticPr fontId="4"/>
  </si>
  <si>
    <t>番　号</t>
    <rPh sb="0" eb="1">
      <t>バン</t>
    </rPh>
    <rPh sb="2" eb="3">
      <t>ゴウ</t>
    </rPh>
    <phoneticPr fontId="4"/>
  </si>
  <si>
    <t>履行場所</t>
    <rPh sb="0" eb="2">
      <t>リコウ</t>
    </rPh>
    <rPh sb="2" eb="4">
      <t>バショ</t>
    </rPh>
    <phoneticPr fontId="4"/>
  </si>
  <si>
    <t>下維委</t>
    <rPh sb="0" eb="1">
      <t>シタ</t>
    </rPh>
    <rPh sb="1" eb="2">
      <t>イ</t>
    </rPh>
    <rPh sb="2" eb="3">
      <t>イ</t>
    </rPh>
    <phoneticPr fontId="3"/>
  </si>
  <si>
    <t>第</t>
    <rPh sb="0" eb="1">
      <t>ダイ</t>
    </rPh>
    <phoneticPr fontId="4"/>
  </si>
  <si>
    <t>号</t>
    <rPh sb="0" eb="1">
      <t>ゴウ</t>
    </rPh>
    <phoneticPr fontId="4"/>
  </si>
  <si>
    <t>阿賀野市</t>
    <rPh sb="0" eb="4">
      <t>アガノシ</t>
    </rPh>
    <phoneticPr fontId="4"/>
  </si>
  <si>
    <t>山倉ほか</t>
    <rPh sb="0" eb="2">
      <t>ヤマクラ</t>
    </rPh>
    <phoneticPr fontId="4"/>
  </si>
  <si>
    <t>地内</t>
    <rPh sb="0" eb="1">
      <t>チ</t>
    </rPh>
    <rPh sb="1" eb="2">
      <t>ナイ</t>
    </rPh>
    <phoneticPr fontId="4"/>
  </si>
  <si>
    <t>実施・元</t>
    <phoneticPr fontId="4"/>
  </si>
  <si>
    <t>変更</t>
    <rPh sb="0" eb="2">
      <t>ヘンコウ</t>
    </rPh>
    <phoneticPr fontId="4"/>
  </si>
  <si>
    <t>設計額</t>
    <rPh sb="0" eb="2">
      <t>セッケイ</t>
    </rPh>
    <rPh sb="2" eb="3">
      <t>ガク</t>
    </rPh>
    <phoneticPr fontId="4"/>
  </si>
  <si>
    <t>円</t>
    <rPh sb="0" eb="1">
      <t>エン</t>
    </rPh>
    <phoneticPr fontId="4"/>
  </si>
  <si>
    <t>契約額</t>
    <rPh sb="0" eb="2">
      <t>ケイヤク</t>
    </rPh>
    <rPh sb="2" eb="3">
      <t>ガク</t>
    </rPh>
    <phoneticPr fontId="4"/>
  </si>
  <si>
    <t>（内消費税額）</t>
    <rPh sb="1" eb="2">
      <t>ウチ</t>
    </rPh>
    <rPh sb="2" eb="5">
      <t>ショウヒゼイ</t>
    </rPh>
    <rPh sb="5" eb="6">
      <t>ガク</t>
    </rPh>
    <phoneticPr fontId="4"/>
  </si>
  <si>
    <t>（</t>
    <phoneticPr fontId="4"/>
  </si>
  <si>
    <t>円）</t>
    <rPh sb="0" eb="1">
      <t>エン</t>
    </rPh>
    <phoneticPr fontId="4"/>
  </si>
  <si>
    <t>工事・履行日数</t>
    <rPh sb="0" eb="2">
      <t>コウジ</t>
    </rPh>
    <rPh sb="3" eb="5">
      <t>リコウ</t>
    </rPh>
    <rPh sb="5" eb="7">
      <t>ニッスウ</t>
    </rPh>
    <phoneticPr fontId="4"/>
  </si>
  <si>
    <t>工事日数</t>
    <rPh sb="0" eb="2">
      <t>コウジ</t>
    </rPh>
    <rPh sb="2" eb="4">
      <t>ニッスウ</t>
    </rPh>
    <phoneticPr fontId="4"/>
  </si>
  <si>
    <t>日間</t>
    <rPh sb="0" eb="2">
      <t>ニチカン</t>
    </rPh>
    <phoneticPr fontId="4"/>
  </si>
  <si>
    <t>(　付与日数</t>
    <rPh sb="2" eb="4">
      <t>フヨ</t>
    </rPh>
    <rPh sb="4" eb="6">
      <t>ニッスウ</t>
    </rPh>
    <phoneticPr fontId="4"/>
  </si>
  <si>
    <t>日間)</t>
    <rPh sb="0" eb="2">
      <t>ニチカン</t>
    </rPh>
    <phoneticPr fontId="4"/>
  </si>
  <si>
    <t>又は　工事完成期限</t>
    <rPh sb="0" eb="1">
      <t>マタ</t>
    </rPh>
    <rPh sb="3" eb="5">
      <t>コウジ</t>
    </rPh>
    <rPh sb="5" eb="7">
      <t>カンセイ</t>
    </rPh>
    <rPh sb="7" eb="9">
      <t>キゲン</t>
    </rPh>
    <phoneticPr fontId="4"/>
  </si>
  <si>
    <t>完成期限</t>
    <rPh sb="0" eb="2">
      <t>カンセイ</t>
    </rPh>
    <rPh sb="2" eb="4">
      <t>キゲン</t>
    </rPh>
    <phoneticPr fontId="4"/>
  </si>
  <si>
    <t>実　　施
(元)
設計概要</t>
    <rPh sb="0" eb="1">
      <t>ミノル</t>
    </rPh>
    <rPh sb="3" eb="4">
      <t>シ</t>
    </rPh>
    <rPh sb="7" eb="8">
      <t>モト</t>
    </rPh>
    <rPh sb="11" eb="13">
      <t>セッケイ</t>
    </rPh>
    <rPh sb="13" eb="15">
      <t>ガイヨウ</t>
    </rPh>
    <phoneticPr fontId="4"/>
  </si>
  <si>
    <t>　下水道管渠清掃等</t>
    <rPh sb="1" eb="4">
      <t>ゲスイドウ</t>
    </rPh>
    <rPh sb="4" eb="5">
      <t>カン</t>
    </rPh>
    <rPh sb="5" eb="6">
      <t>キョ</t>
    </rPh>
    <rPh sb="6" eb="8">
      <t>セイソウ</t>
    </rPh>
    <rPh sb="8" eb="9">
      <t>トウ</t>
    </rPh>
    <phoneticPr fontId="4"/>
  </si>
  <si>
    <t>変　　　更
設計概要</t>
    <rPh sb="0" eb="1">
      <t>ヘン</t>
    </rPh>
    <rPh sb="4" eb="5">
      <t>サラ</t>
    </rPh>
    <rPh sb="10" eb="12">
      <t>セッケイ</t>
    </rPh>
    <rPh sb="12" eb="14">
      <t>ガイヨウ</t>
    </rPh>
    <phoneticPr fontId="4"/>
  </si>
  <si>
    <t>下水道管渠洗浄</t>
    <rPh sb="0" eb="3">
      <t>ゲスイドウ</t>
    </rPh>
    <rPh sb="3" eb="4">
      <t>カン</t>
    </rPh>
    <rPh sb="4" eb="5">
      <t>キョ</t>
    </rPh>
    <rPh sb="5" eb="7">
      <t>センジョウ</t>
    </rPh>
    <phoneticPr fontId="3"/>
  </si>
  <si>
    <t>　　既設管渠φ200㎜</t>
    <rPh sb="2" eb="4">
      <t>キセツ</t>
    </rPh>
    <rPh sb="4" eb="5">
      <t>カン</t>
    </rPh>
    <rPh sb="5" eb="6">
      <t>キョ</t>
    </rPh>
    <phoneticPr fontId="3"/>
  </si>
  <si>
    <t>m</t>
    <phoneticPr fontId="3"/>
  </si>
  <si>
    <t>マンホールポンプ槽洗浄</t>
    <rPh sb="8" eb="9">
      <t>ソウ</t>
    </rPh>
    <rPh sb="9" eb="11">
      <t>センジョウ</t>
    </rPh>
    <phoneticPr fontId="3"/>
  </si>
  <si>
    <t>　　2号MH～4号MH</t>
    <rPh sb="3" eb="4">
      <t>ゴウ</t>
    </rPh>
    <rPh sb="8" eb="9">
      <t>ゴウ</t>
    </rPh>
    <phoneticPr fontId="3"/>
  </si>
  <si>
    <t>箇所</t>
    <rPh sb="0" eb="2">
      <t>カショ</t>
    </rPh>
    <phoneticPr fontId="3"/>
  </si>
  <si>
    <t>産業廃棄物処分</t>
    <rPh sb="0" eb="2">
      <t>サンギョウ</t>
    </rPh>
    <rPh sb="2" eb="5">
      <t>ハイキブツ</t>
    </rPh>
    <rPh sb="5" eb="7">
      <t>ショブン</t>
    </rPh>
    <phoneticPr fontId="3"/>
  </si>
  <si>
    <t>　　引抜汚泥（土砂及び油脂固形物）</t>
    <rPh sb="2" eb="4">
      <t>ヒキヌ</t>
    </rPh>
    <rPh sb="4" eb="6">
      <t>オデイ</t>
    </rPh>
    <phoneticPr fontId="3"/>
  </si>
  <si>
    <t>㎥</t>
    <phoneticPr fontId="3"/>
  </si>
  <si>
    <t>安全管理費</t>
    <rPh sb="0" eb="2">
      <t>アンゼン</t>
    </rPh>
    <rPh sb="2" eb="5">
      <t>カンリヒ</t>
    </rPh>
    <phoneticPr fontId="3"/>
  </si>
  <si>
    <t>　　交通誘導員</t>
    <rPh sb="2" eb="4">
      <t>コウツウ</t>
    </rPh>
    <rPh sb="4" eb="7">
      <t>ユウドウイン</t>
    </rPh>
    <phoneticPr fontId="3"/>
  </si>
  <si>
    <t>人</t>
    <rPh sb="0" eb="1">
      <t>ニン</t>
    </rPh>
    <phoneticPr fontId="3"/>
  </si>
  <si>
    <t>公共下水道笹神中ノ通処理分区緊急管渠清掃等業務委託</t>
    <rPh sb="0" eb="2">
      <t>コウキョウ</t>
    </rPh>
    <rPh sb="2" eb="5">
      <t>ゲスイドウ</t>
    </rPh>
    <rPh sb="5" eb="7">
      <t>ササカミ</t>
    </rPh>
    <rPh sb="7" eb="8">
      <t>チュウ</t>
    </rPh>
    <rPh sb="9" eb="10">
      <t>ツウ</t>
    </rPh>
    <rPh sb="10" eb="12">
      <t>ショリ</t>
    </rPh>
    <rPh sb="12" eb="13">
      <t>ブン</t>
    </rPh>
    <rPh sb="13" eb="14">
      <t>ク</t>
    </rPh>
    <rPh sb="14" eb="16">
      <t>キンキュウ</t>
    </rPh>
    <rPh sb="18" eb="20">
      <t>セイソウ</t>
    </rPh>
    <rPh sb="20" eb="21">
      <t>トウ</t>
    </rPh>
    <rPh sb="21" eb="23">
      <t>ギョウム</t>
    </rPh>
    <rPh sb="23" eb="25">
      <t>イタク</t>
    </rPh>
    <phoneticPr fontId="3"/>
  </si>
  <si>
    <t>№1</t>
    <phoneticPr fontId="3"/>
  </si>
  <si>
    <t>種　別</t>
    <rPh sb="0" eb="1">
      <t>タネ</t>
    </rPh>
    <rPh sb="2" eb="3">
      <t>ベツ</t>
    </rPh>
    <phoneticPr fontId="3"/>
  </si>
  <si>
    <t>内　訳</t>
    <rPh sb="0" eb="1">
      <t>ウチ</t>
    </rPh>
    <rPh sb="2" eb="3">
      <t>ヤク</t>
    </rPh>
    <phoneticPr fontId="3"/>
  </si>
  <si>
    <t>規格・寸法</t>
    <rPh sb="0" eb="2">
      <t>キカク</t>
    </rPh>
    <rPh sb="3" eb="5">
      <t>スンポウ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</si>
  <si>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</si>
  <si>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</si>
  <si>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</si>
  <si>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</si>
  <si>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摘　要</t>
    <rPh sb="0" eb="1">
      <t>チャク</t>
    </rPh>
    <rPh sb="2" eb="3">
      <t>ヨウ</t>
    </rPh>
    <phoneticPr fontId="3"/>
  </si>
  <si>
    <t>既設管渠</t>
    <rPh sb="0" eb="2">
      <t>キセツ</t>
    </rPh>
    <rPh sb="2" eb="3">
      <t>カン</t>
    </rPh>
    <rPh sb="3" eb="4">
      <t>キョ</t>
    </rPh>
    <phoneticPr fontId="3"/>
  </si>
  <si>
    <t>φ200㎜</t>
    <phoneticPr fontId="3"/>
  </si>
  <si>
    <t>ｍ</t>
    <phoneticPr fontId="3"/>
  </si>
  <si>
    <t>№2</t>
    <phoneticPr fontId="3"/>
  </si>
  <si>
    <t>既設マンホール</t>
    <rPh sb="0" eb="2">
      <t>キセツ</t>
    </rPh>
    <phoneticPr fontId="3"/>
  </si>
  <si>
    <t>2～4号</t>
    <rPh sb="3" eb="4">
      <t>ゴウ</t>
    </rPh>
    <phoneticPr fontId="3"/>
  </si>
  <si>
    <t>基</t>
    <rPh sb="0" eb="1">
      <t>キ</t>
    </rPh>
    <phoneticPr fontId="3"/>
  </si>
  <si>
    <t>№3</t>
    <phoneticPr fontId="3"/>
  </si>
  <si>
    <t>引抜き汚泥</t>
    <rPh sb="0" eb="2">
      <t>ヒキヌ</t>
    </rPh>
    <rPh sb="3" eb="5">
      <t>オデイ</t>
    </rPh>
    <phoneticPr fontId="3"/>
  </si>
  <si>
    <t>土砂及び油脂固形物</t>
    <rPh sb="0" eb="2">
      <t>ドシャ</t>
    </rPh>
    <rPh sb="2" eb="3">
      <t>オヨ</t>
    </rPh>
    <rPh sb="4" eb="6">
      <t>ユシ</t>
    </rPh>
    <rPh sb="6" eb="9">
      <t>コケイブツ</t>
    </rPh>
    <phoneticPr fontId="3"/>
  </si>
  <si>
    <t>ｍ3</t>
    <phoneticPr fontId="3"/>
  </si>
  <si>
    <t>交通誘導員配置</t>
    <rPh sb="0" eb="5">
      <t>コウツウユウドウイン</t>
    </rPh>
    <rPh sb="5" eb="7">
      <t>ハイチ</t>
    </rPh>
    <phoneticPr fontId="3"/>
  </si>
  <si>
    <t>交通誘導員B</t>
    <rPh sb="0" eb="2">
      <t>コウツウ</t>
    </rPh>
    <rPh sb="2" eb="5">
      <t>ユウドウイン</t>
    </rPh>
    <phoneticPr fontId="3"/>
  </si>
  <si>
    <t>№4</t>
    <phoneticPr fontId="3"/>
  </si>
  <si>
    <t>小計</t>
    <rPh sb="0" eb="2">
      <t>ショウケイ</t>
    </rPh>
    <phoneticPr fontId="3"/>
  </si>
  <si>
    <t>諸経費</t>
    <rPh sb="0" eb="3">
      <t>ショケイヒ</t>
    </rPh>
    <phoneticPr fontId="3"/>
  </si>
  <si>
    <t>式</t>
    <rPh sb="0" eb="1">
      <t>シキ</t>
    </rPh>
    <phoneticPr fontId="3"/>
  </si>
  <si>
    <t>計</t>
    <rPh sb="0" eb="1">
      <t>ケイ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</si>
  <si>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</si>
  <si>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％</t>
    <phoneticPr fontId="3"/>
  </si>
  <si>
    <t>委託費計</t>
    <rPh sb="0" eb="2">
      <t>イタク</t>
    </rPh>
    <rPh sb="2" eb="3">
      <t>ヒ</t>
    </rPh>
    <rPh sb="3" eb="4">
      <t>ケイ</t>
    </rPh>
    <phoneticPr fontId="3"/>
  </si>
  <si>
    <t>高圧洗浄車運転</t>
    <rPh sb="0" eb="2">
      <t>コウアツ</t>
    </rPh>
    <rPh sb="2" eb="4">
      <t>センジョウ</t>
    </rPh>
    <rPh sb="4" eb="5">
      <t>シャ</t>
    </rPh>
    <rPh sb="5" eb="7">
      <t>ウンテン</t>
    </rPh>
    <phoneticPr fontId="3"/>
  </si>
  <si>
    <t>軽油</t>
    <rPh sb="0" eb="2">
      <t>ケイユ</t>
    </rPh>
    <phoneticPr fontId="3"/>
  </si>
  <si>
    <t>0.044×154kw×6hr</t>
    <phoneticPr fontId="3"/>
  </si>
  <si>
    <t>ℓ</t>
    <phoneticPr fontId="3"/>
  </si>
  <si>
    <t>油脂類</t>
    <rPh sb="0" eb="2">
      <t>ユシ</t>
    </rPh>
    <rPh sb="2" eb="3">
      <t>ルイ</t>
    </rPh>
    <phoneticPr fontId="3"/>
  </si>
  <si>
    <t>特殊運転手</t>
    <rPh sb="0" eb="2">
      <t>トクシュ</t>
    </rPh>
    <rPh sb="2" eb="5">
      <t>ウンテンシュ</t>
    </rPh>
    <phoneticPr fontId="3"/>
  </si>
  <si>
    <t>高圧洗浄車損料</t>
    <rPh sb="0" eb="2">
      <t>コウアツ</t>
    </rPh>
    <rPh sb="2" eb="4">
      <t>センジョウ</t>
    </rPh>
    <rPh sb="4" eb="5">
      <t>シャ</t>
    </rPh>
    <rPh sb="5" eb="7">
      <t>ソンリョウ</t>
    </rPh>
    <phoneticPr fontId="3"/>
  </si>
  <si>
    <t>4ｔ、154kw</t>
    <phoneticPr fontId="3"/>
  </si>
  <si>
    <t>hr</t>
    <phoneticPr fontId="3"/>
  </si>
  <si>
    <t>諸雑費</t>
    <rPh sb="0" eb="1">
      <t>ショ</t>
    </rPh>
    <rPh sb="1" eb="3">
      <t>ザッピ</t>
    </rPh>
    <phoneticPr fontId="3"/>
  </si>
  <si>
    <t>特殊強力吸引車運転</t>
    <rPh sb="0" eb="2">
      <t>トクシュ</t>
    </rPh>
    <rPh sb="2" eb="4">
      <t>キョウリョク</t>
    </rPh>
    <rPh sb="4" eb="6">
      <t>キュウイン</t>
    </rPh>
    <rPh sb="6" eb="7">
      <t>シャ</t>
    </rPh>
    <rPh sb="7" eb="9">
      <t>ウンテン</t>
    </rPh>
    <phoneticPr fontId="3"/>
  </si>
  <si>
    <t>0.052×154kw×6hr</t>
    <phoneticPr fontId="3"/>
  </si>
  <si>
    <t>特殊強力吸引車損料</t>
    <rPh sb="0" eb="2">
      <t>トクシュ</t>
    </rPh>
    <rPh sb="2" eb="4">
      <t>キョウリョク</t>
    </rPh>
    <rPh sb="4" eb="6">
      <t>キュウイン</t>
    </rPh>
    <rPh sb="6" eb="7">
      <t>クルマ</t>
    </rPh>
    <rPh sb="7" eb="9">
      <t>ソンリョウ</t>
    </rPh>
    <phoneticPr fontId="3"/>
  </si>
  <si>
    <t>作業員</t>
    <rPh sb="0" eb="3">
      <t>サギョウイン</t>
    </rPh>
    <phoneticPr fontId="3"/>
  </si>
  <si>
    <t>一般世話役</t>
    <rPh sb="0" eb="2">
      <t>イッパン</t>
    </rPh>
    <rPh sb="2" eb="5">
      <t>セワヤク</t>
    </rPh>
    <phoneticPr fontId="3"/>
  </si>
  <si>
    <t>特殊作業員</t>
    <rPh sb="0" eb="2">
      <t>トクシュ</t>
    </rPh>
    <rPh sb="2" eb="5">
      <t>サギョウイン</t>
    </rPh>
    <phoneticPr fontId="3"/>
  </si>
  <si>
    <t>計（日当り）</t>
    <rPh sb="0" eb="1">
      <t>ケイ</t>
    </rPh>
    <rPh sb="2" eb="3">
      <t>ニチ</t>
    </rPh>
    <rPh sb="3" eb="4">
      <t>アタ</t>
    </rPh>
    <phoneticPr fontId="3"/>
  </si>
  <si>
    <t>１ｍ当り</t>
    <rPh sb="2" eb="3">
      <t>アタ</t>
    </rPh>
    <phoneticPr fontId="3"/>
  </si>
  <si>
    <t>作業条件</t>
    <rPh sb="0" eb="2">
      <t>サギョウ</t>
    </rPh>
    <rPh sb="2" eb="4">
      <t>ジョウケン</t>
    </rPh>
    <phoneticPr fontId="3"/>
  </si>
  <si>
    <t>φ200～300　土砂深5％未満</t>
    <rPh sb="9" eb="11">
      <t>ドシャ</t>
    </rPh>
    <rPh sb="11" eb="12">
      <t>フカ</t>
    </rPh>
    <rPh sb="14" eb="16">
      <t>ミマン</t>
    </rPh>
    <phoneticPr fontId="3"/>
  </si>
  <si>
    <t>標準作業量　555ｍ/日</t>
    <rPh sb="0" eb="2">
      <t>ヒョウジュン</t>
    </rPh>
    <rPh sb="2" eb="4">
      <t>サギョウ</t>
    </rPh>
    <rPh sb="4" eb="5">
      <t>リョウ</t>
    </rPh>
    <rPh sb="11" eb="12">
      <t>ニチ</t>
    </rPh>
    <phoneticPr fontId="3"/>
  </si>
  <si>
    <t>１基当り</t>
    <rPh sb="1" eb="2">
      <t>キ</t>
    </rPh>
    <rPh sb="2" eb="3">
      <t>アタ</t>
    </rPh>
    <phoneticPr fontId="3"/>
  </si>
  <si>
    <t>標準作業量　8基/日</t>
    <rPh sb="0" eb="2">
      <t>ヒョウジュン</t>
    </rPh>
    <rPh sb="2" eb="4">
      <t>サギョウ</t>
    </rPh>
    <rPh sb="4" eb="5">
      <t>リョウ</t>
    </rPh>
    <rPh sb="7" eb="8">
      <t>キ</t>
    </rPh>
    <rPh sb="9" eb="10">
      <t>ニチ</t>
    </rPh>
    <phoneticPr fontId="3"/>
  </si>
  <si>
    <t>交通誘導員</t>
    <rPh sb="0" eb="2">
      <t>コウツウ</t>
    </rPh>
    <rPh sb="2" eb="5">
      <t>ユウドウイン</t>
    </rPh>
    <phoneticPr fontId="3"/>
  </si>
  <si>
    <t>1,910.35ｍ/555ｍ（日当り標準作業量）</t>
    <rPh sb="15" eb="17">
      <t>ヒアタ</t>
    </rPh>
    <rPh sb="18" eb="20">
      <t>ヒョウジュン</t>
    </rPh>
    <rPh sb="20" eb="22">
      <t>サギョウ</t>
    </rPh>
    <rPh sb="22" eb="23">
      <t>リョウ</t>
    </rPh>
    <phoneticPr fontId="3"/>
  </si>
  <si>
    <t>日</t>
    <rPh sb="0" eb="1">
      <t>ニチ</t>
    </rPh>
    <phoneticPr fontId="3"/>
  </si>
  <si>
    <t>2基/日当り標準作業量8基</t>
    <rPh sb="1" eb="2">
      <t>キ</t>
    </rPh>
    <rPh sb="3" eb="5">
      <t>ヒアタ</t>
    </rPh>
    <rPh sb="6" eb="8">
      <t>ヒョウジュン</t>
    </rPh>
    <rPh sb="8" eb="10">
      <t>サギョウ</t>
    </rPh>
    <rPh sb="10" eb="11">
      <t>リョウ</t>
    </rPh>
    <rPh sb="12" eb="13">
      <t>キ</t>
    </rPh>
    <phoneticPr fontId="3"/>
  </si>
  <si>
    <t>2人配置</t>
    <rPh sb="1" eb="2">
      <t>ニン</t>
    </rPh>
    <rPh sb="2" eb="4">
      <t>ハイチ</t>
    </rPh>
    <phoneticPr fontId="3"/>
  </si>
  <si>
    <t>作業日数×2人＝3.7日×2人＝7.4人</t>
    <rPh sb="0" eb="2">
      <t>サギョウ</t>
    </rPh>
    <rPh sb="2" eb="4">
      <t>ニッスウ</t>
    </rPh>
    <rPh sb="6" eb="7">
      <t>ニン</t>
    </rPh>
    <rPh sb="11" eb="12">
      <t>ニチ</t>
    </rPh>
    <rPh sb="14" eb="15">
      <t>ニン</t>
    </rPh>
    <rPh sb="19" eb="20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</si>
</sst>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_);[Red]\(0.00\)"/>
    <numFmt numFmtId="177" formatCode="#,##0.00_);[Red]\(#,##0.00\)"/>
    <numFmt numFmtId="178" formatCode="#,##0.0_);[Red]\(#,##0.0\)"/>
    <numFmt numFmtId="179" formatCode="#,##0_);[Red]\(#,##0\)"/>
    <numFmt numFmtId="180" formatCode="#,##0_ "/>
    <numFmt numFmtId="181" formatCode="0.0_);[Red]\(0.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2" fillId="0" borderId="2" xfId="1" applyFont="1" applyBorder="1">
      <alignment vertical="center"/>
    </xf>
    <xf numFmtId="0" fontId="6" fillId="0" borderId="0" xfId="1" applyFo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right" vertical="center"/>
    </xf>
    <xf numFmtId="0" fontId="7" fillId="0" borderId="13" xfId="1" applyFont="1" applyBorder="1" applyAlignment="1">
      <alignment horizontal="center" vertical="center"/>
    </xf>
    <xf numFmtId="0" fontId="5" fillId="0" borderId="7" xfId="1" applyFont="1" applyBorder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7" xfId="1" applyFont="1" applyBorder="1" applyAlignment="1">
      <alignment horizontal="left" vertical="center"/>
    </xf>
    <xf numFmtId="0" fontId="5" fillId="0" borderId="14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8" xfId="1" applyFont="1" applyBorder="1">
      <alignment vertical="center"/>
    </xf>
    <xf numFmtId="0" fontId="5" fillId="0" borderId="20" xfId="1" applyFont="1" applyBorder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176" fontId="6" fillId="0" borderId="0" xfId="1" applyNumberFormat="1" applyFont="1">
      <alignment vertical="center"/>
    </xf>
    <xf numFmtId="177" fontId="6" fillId="0" borderId="0" xfId="1" applyNumberFormat="1" applyFont="1" applyBorder="1" applyAlignment="1">
      <alignment vertical="center"/>
    </xf>
    <xf numFmtId="178" fontId="6" fillId="0" borderId="0" xfId="1" applyNumberFormat="1" applyFont="1" applyBorder="1" applyAlignment="1">
      <alignment vertical="center"/>
    </xf>
    <xf numFmtId="0" fontId="5" fillId="0" borderId="25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28" xfId="1" applyFont="1" applyBorder="1" applyAlignment="1">
      <alignment horizontal="left" vertical="center"/>
    </xf>
    <xf numFmtId="0" fontId="6" fillId="0" borderId="30" xfId="1" applyFont="1" applyBorder="1" applyAlignment="1">
      <alignment vertical="center"/>
    </xf>
    <xf numFmtId="0" fontId="6" fillId="0" borderId="31" xfId="1" applyFont="1" applyBorder="1" applyAlignment="1">
      <alignment vertical="center"/>
    </xf>
    <xf numFmtId="176" fontId="6" fillId="0" borderId="31" xfId="1" applyNumberFormat="1" applyFont="1" applyBorder="1" applyAlignment="1">
      <alignment vertical="center"/>
    </xf>
    <xf numFmtId="0" fontId="6" fillId="0" borderId="32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7" xfId="0" applyFont="1" applyBorder="1" applyAlignment="1">
      <alignment vertical="center" shrinkToFit="1"/>
    </xf>
    <xf numFmtId="0" fontId="9" fillId="0" borderId="38" xfId="0" applyFont="1" applyBorder="1" applyAlignment="1">
      <alignment vertical="center" shrinkToFit="1"/>
    </xf>
    <xf numFmtId="178" fontId="9" fillId="0" borderId="38" xfId="0" applyNumberFormat="1" applyFont="1" applyBorder="1" applyAlignment="1">
      <alignment vertical="center"/>
    </xf>
    <xf numFmtId="0" fontId="9" fillId="0" borderId="38" xfId="0" applyFont="1" applyBorder="1" applyAlignment="1">
      <alignment horizontal="center" vertical="center"/>
    </xf>
    <xf numFmtId="179" fontId="9" fillId="0" borderId="38" xfId="0" applyNumberFormat="1" applyFont="1" applyBorder="1" applyAlignment="1">
      <alignment vertical="center"/>
    </xf>
    <xf numFmtId="0" fontId="9" fillId="0" borderId="39" xfId="0" applyFont="1" applyBorder="1" applyAlignment="1">
      <alignment vertical="center" shrinkToFit="1"/>
    </xf>
    <xf numFmtId="0" fontId="9" fillId="0" borderId="40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177" fontId="9" fillId="0" borderId="41" xfId="0" applyNumberFormat="1" applyFont="1" applyBorder="1" applyAlignment="1">
      <alignment vertical="center"/>
    </xf>
    <xf numFmtId="0" fontId="9" fillId="0" borderId="41" xfId="0" applyFont="1" applyBorder="1" applyAlignment="1">
      <alignment horizontal="center" vertical="center"/>
    </xf>
    <xf numFmtId="179" fontId="9" fillId="0" borderId="41" xfId="0" applyNumberFormat="1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40" xfId="0" applyFont="1" applyBorder="1" applyAlignment="1">
      <alignment vertical="center" shrinkToFit="1"/>
    </xf>
    <xf numFmtId="0" fontId="9" fillId="0" borderId="43" xfId="0" applyFont="1" applyBorder="1" applyAlignment="1">
      <alignment vertical="center" shrinkToFit="1"/>
    </xf>
    <xf numFmtId="177" fontId="9" fillId="0" borderId="43" xfId="0" applyNumberFormat="1" applyFont="1" applyBorder="1" applyAlignment="1">
      <alignment vertical="center"/>
    </xf>
    <xf numFmtId="0" fontId="9" fillId="0" borderId="43" xfId="0" applyFont="1" applyBorder="1" applyAlignment="1">
      <alignment horizontal="center" vertical="center"/>
    </xf>
    <xf numFmtId="179" fontId="9" fillId="0" borderId="43" xfId="0" applyNumberFormat="1" applyFont="1" applyBorder="1" applyAlignment="1">
      <alignment vertical="center"/>
    </xf>
    <xf numFmtId="0" fontId="9" fillId="0" borderId="42" xfId="0" applyFont="1" applyBorder="1" applyAlignment="1">
      <alignment vertical="center" shrinkToFit="1"/>
    </xf>
    <xf numFmtId="178" fontId="9" fillId="0" borderId="43" xfId="0" applyNumberFormat="1" applyFont="1" applyBorder="1" applyAlignment="1">
      <alignment vertical="center"/>
    </xf>
    <xf numFmtId="0" fontId="9" fillId="0" borderId="44" xfId="0" applyFont="1" applyBorder="1" applyAlignment="1">
      <alignment vertical="center" shrinkToFit="1"/>
    </xf>
    <xf numFmtId="0" fontId="9" fillId="0" borderId="45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43" xfId="0" applyFont="1" applyBorder="1" applyAlignment="1">
      <alignment vertical="center"/>
    </xf>
    <xf numFmtId="179" fontId="9" fillId="0" borderId="46" xfId="0" applyNumberFormat="1" applyFont="1" applyBorder="1" applyAlignment="1">
      <alignment vertical="center"/>
    </xf>
    <xf numFmtId="0" fontId="9" fillId="0" borderId="41" xfId="0" applyFont="1" applyBorder="1" applyAlignment="1">
      <alignment vertical="center" shrinkToFit="1"/>
    </xf>
    <xf numFmtId="178" fontId="9" fillId="0" borderId="41" xfId="0" applyNumberFormat="1" applyFont="1" applyBorder="1" applyAlignment="1">
      <alignment vertical="center"/>
    </xf>
    <xf numFmtId="179" fontId="9" fillId="0" borderId="30" xfId="0" applyNumberFormat="1" applyFont="1" applyBorder="1" applyAlignment="1">
      <alignment vertical="center"/>
    </xf>
    <xf numFmtId="179" fontId="9" fillId="0" borderId="45" xfId="0" applyNumberFormat="1" applyFont="1" applyBorder="1" applyAlignment="1">
      <alignment vertical="center" shrinkToFit="1"/>
    </xf>
    <xf numFmtId="179" fontId="10" fillId="0" borderId="0" xfId="0" applyNumberFormat="1" applyFont="1">
      <alignment vertical="center"/>
    </xf>
    <xf numFmtId="179" fontId="9" fillId="0" borderId="47" xfId="0" applyNumberFormat="1" applyFont="1" applyBorder="1" applyAlignment="1">
      <alignment vertical="center"/>
    </xf>
    <xf numFmtId="179" fontId="9" fillId="0" borderId="0" xfId="0" applyNumberFormat="1" applyFont="1" applyBorder="1" applyAlignment="1">
      <alignment vertical="center"/>
    </xf>
    <xf numFmtId="179" fontId="9" fillId="0" borderId="0" xfId="0" applyNumberFormat="1" applyFont="1">
      <alignment vertical="center"/>
    </xf>
    <xf numFmtId="179" fontId="9" fillId="0" borderId="48" xfId="0" applyNumberFormat="1" applyFont="1" applyBorder="1" applyAlignment="1">
      <alignment vertical="center"/>
    </xf>
    <xf numFmtId="180" fontId="10" fillId="0" borderId="0" xfId="0" applyNumberFormat="1" applyFont="1">
      <alignment vertical="center"/>
    </xf>
    <xf numFmtId="0" fontId="9" fillId="0" borderId="49" xfId="0" applyFont="1" applyBorder="1" applyAlignment="1">
      <alignment vertical="center" shrinkToFit="1"/>
    </xf>
    <xf numFmtId="0" fontId="9" fillId="0" borderId="50" xfId="0" applyFont="1" applyBorder="1" applyAlignment="1">
      <alignment vertical="center" shrinkToFit="1"/>
    </xf>
    <xf numFmtId="178" fontId="9" fillId="0" borderId="50" xfId="0" applyNumberFormat="1" applyFont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179" fontId="9" fillId="0" borderId="50" xfId="0" applyNumberFormat="1" applyFont="1" applyBorder="1" applyAlignment="1">
      <alignment vertical="center"/>
    </xf>
    <xf numFmtId="0" fontId="9" fillId="0" borderId="51" xfId="0" applyFont="1" applyBorder="1" applyAlignment="1">
      <alignment vertical="center" shrinkToFit="1"/>
    </xf>
    <xf numFmtId="0" fontId="9" fillId="0" borderId="42" xfId="0" applyFont="1" applyBorder="1" applyAlignment="1">
      <alignment horizontal="center" vertical="center"/>
    </xf>
    <xf numFmtId="9" fontId="9" fillId="0" borderId="42" xfId="0" applyNumberFormat="1" applyFont="1" applyBorder="1" applyAlignment="1">
      <alignment horizontal="left" vertical="center" shrinkToFit="1"/>
    </xf>
    <xf numFmtId="0" fontId="9" fillId="0" borderId="48" xfId="0" applyFont="1" applyBorder="1" applyAlignment="1">
      <alignment vertical="center" shrinkToFit="1"/>
    </xf>
    <xf numFmtId="178" fontId="9" fillId="0" borderId="48" xfId="0" applyNumberFormat="1" applyFont="1" applyBorder="1" applyAlignment="1">
      <alignment vertical="center"/>
    </xf>
    <xf numFmtId="0" fontId="9" fillId="0" borderId="48" xfId="0" applyFont="1" applyBorder="1" applyAlignment="1">
      <alignment horizontal="center" vertical="center"/>
    </xf>
    <xf numFmtId="181" fontId="9" fillId="0" borderId="41" xfId="0" applyNumberFormat="1" applyFont="1" applyBorder="1" applyAlignment="1">
      <alignment vertical="center"/>
    </xf>
    <xf numFmtId="0" fontId="5" fillId="0" borderId="12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13" xfId="1" applyFont="1" applyBorder="1" applyAlignment="1">
      <alignment horizontal="distributed" vertical="center" indent="8"/>
    </xf>
    <xf numFmtId="0" fontId="5" fillId="0" borderId="7" xfId="1" applyFont="1" applyBorder="1" applyAlignment="1">
      <alignment horizontal="distributed" vertical="center" indent="8"/>
    </xf>
    <xf numFmtId="0" fontId="5" fillId="0" borderId="14" xfId="1" applyFont="1" applyBorder="1" applyAlignment="1">
      <alignment horizontal="distributed" vertical="center" indent="8"/>
    </xf>
    <xf numFmtId="0" fontId="5" fillId="0" borderId="15" xfId="1" applyFont="1" applyBorder="1" applyAlignment="1">
      <alignment horizontal="distributed" vertical="center" indent="8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3" fontId="5" fillId="0" borderId="1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9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2" fillId="0" borderId="2" xfId="1" applyFont="1" applyBorder="1" applyAlignment="1">
      <alignment horizontal="distributed" vertical="center" indent="1"/>
    </xf>
    <xf numFmtId="0" fontId="2" fillId="0" borderId="0" xfId="1" applyFont="1" applyBorder="1" applyAlignment="1">
      <alignment horizontal="distributed" vertical="center" indent="1"/>
    </xf>
    <xf numFmtId="0" fontId="5" fillId="0" borderId="1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58" fontId="5" fillId="0" borderId="11" xfId="1" applyNumberFormat="1" applyFont="1" applyBorder="1" applyAlignment="1">
      <alignment horizontal="center" vertical="center"/>
    </xf>
    <xf numFmtId="58" fontId="5" fillId="0" borderId="21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28" xfId="1" applyFont="1" applyBorder="1" applyAlignment="1">
      <alignment horizontal="left" vertical="center"/>
    </xf>
    <xf numFmtId="0" fontId="5" fillId="0" borderId="30" xfId="1" applyFont="1" applyBorder="1" applyAlignment="1">
      <alignment horizontal="left" vertical="center"/>
    </xf>
    <xf numFmtId="0" fontId="5" fillId="0" borderId="31" xfId="1" applyFont="1" applyBorder="1" applyAlignment="1">
      <alignment horizontal="left" vertical="center"/>
    </xf>
    <xf numFmtId="0" fontId="5" fillId="0" borderId="33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C8" sqref="C8"/>
    </sheetView>
  </sheetViews>
  <sheetFormatPr defaultRowHeight="13.5" x14ac:dyDescent="0.4"/>
  <cols>
    <col min="1" max="1" width="12.875" style="2" customWidth="1"/>
    <col min="2" max="2" width="4.375" style="2" customWidth="1"/>
    <col min="3" max="3" width="7.5" style="2" customWidth="1"/>
    <col min="4" max="4" width="19.875" style="2" bestFit="1" customWidth="1"/>
    <col min="5" max="5" width="3.75" style="2" customWidth="1"/>
    <col min="6" max="6" width="10.25" style="2" customWidth="1"/>
    <col min="7" max="7" width="5.75" style="2" customWidth="1"/>
    <col min="8" max="8" width="6.25" style="2" customWidth="1"/>
    <col min="9" max="9" width="4.75" style="2" customWidth="1"/>
    <col min="10" max="10" width="2.5" style="2" bestFit="1" customWidth="1"/>
    <col min="11" max="11" width="13.75" style="2" customWidth="1"/>
    <col min="12" max="12" width="7" style="2" customWidth="1"/>
    <col min="13" max="13" width="11.625" style="2" bestFit="1" customWidth="1"/>
    <col min="14" max="15" width="10.625" style="2" customWidth="1"/>
    <col min="16" max="16" width="8.25" style="2" customWidth="1"/>
    <col min="17" max="16384" width="9" style="2"/>
  </cols>
  <sheetData>
    <row r="1" spans="1:15" ht="18.75" customHeight="1" x14ac:dyDescent="0.2">
      <c r="A1" s="94" t="s">
        <v>0</v>
      </c>
      <c r="B1" s="95"/>
      <c r="C1" s="95"/>
      <c r="D1" s="1"/>
      <c r="E1" s="1"/>
      <c r="F1" s="1"/>
      <c r="G1" s="1"/>
      <c r="H1" s="1"/>
      <c r="I1" s="1"/>
      <c r="J1" s="1"/>
      <c r="K1" s="1"/>
      <c r="L1" s="96" t="s">
        <v>1</v>
      </c>
      <c r="M1" s="97"/>
      <c r="N1" s="100" t="s">
        <v>2</v>
      </c>
      <c r="O1" s="102"/>
    </row>
    <row r="2" spans="1:15" x14ac:dyDescent="0.4">
      <c r="A2" s="104" t="s">
        <v>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98"/>
      <c r="M2" s="99"/>
      <c r="N2" s="101"/>
      <c r="O2" s="103"/>
    </row>
    <row r="3" spans="1:15" x14ac:dyDescent="0.4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98"/>
      <c r="M3" s="99"/>
      <c r="N3" s="101" t="s">
        <v>4</v>
      </c>
      <c r="O3" s="103"/>
    </row>
    <row r="4" spans="1:15" ht="18.75" customHeight="1" x14ac:dyDescent="0.4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98"/>
      <c r="M4" s="99"/>
      <c r="N4" s="101"/>
      <c r="O4" s="103"/>
    </row>
    <row r="5" spans="1:15" ht="30" customHeight="1" x14ac:dyDescent="0.4">
      <c r="A5" s="106" t="s">
        <v>5</v>
      </c>
      <c r="B5" s="107"/>
      <c r="C5" s="107"/>
      <c r="D5" s="107"/>
      <c r="E5" s="107"/>
      <c r="F5" s="108"/>
      <c r="G5" s="109" t="s">
        <v>6</v>
      </c>
      <c r="H5" s="107"/>
      <c r="I5" s="107"/>
      <c r="J5" s="107"/>
      <c r="K5" s="107"/>
      <c r="L5" s="107"/>
      <c r="M5" s="107"/>
      <c r="N5" s="107"/>
      <c r="O5" s="110"/>
    </row>
    <row r="6" spans="1:15" ht="37.5" customHeight="1" x14ac:dyDescent="0.4">
      <c r="A6" s="5" t="s">
        <v>7</v>
      </c>
      <c r="B6" s="6" t="s">
        <v>8</v>
      </c>
      <c r="C6" s="111">
        <v>11</v>
      </c>
      <c r="D6" s="111"/>
      <c r="E6" s="7"/>
      <c r="F6" s="8" t="s">
        <v>9</v>
      </c>
      <c r="G6" s="109" t="s">
        <v>10</v>
      </c>
      <c r="H6" s="107"/>
      <c r="I6" s="107"/>
      <c r="J6" s="107"/>
      <c r="K6" s="107" t="s">
        <v>11</v>
      </c>
      <c r="L6" s="107"/>
      <c r="M6" s="9" t="s">
        <v>12</v>
      </c>
      <c r="N6" s="10"/>
      <c r="O6" s="11"/>
    </row>
    <row r="7" spans="1:15" ht="30" customHeight="1" x14ac:dyDescent="0.4">
      <c r="A7" s="88"/>
      <c r="B7" s="89"/>
      <c r="C7" s="90" t="s">
        <v>13</v>
      </c>
      <c r="D7" s="90"/>
      <c r="E7" s="90"/>
      <c r="F7" s="90"/>
      <c r="G7" s="90"/>
      <c r="H7" s="91"/>
      <c r="I7" s="92" t="s">
        <v>14</v>
      </c>
      <c r="J7" s="90"/>
      <c r="K7" s="90"/>
      <c r="L7" s="90"/>
      <c r="M7" s="90"/>
      <c r="N7" s="90"/>
      <c r="O7" s="93"/>
    </row>
    <row r="8" spans="1:15" ht="30" customHeight="1" x14ac:dyDescent="0.4">
      <c r="A8" s="106" t="s">
        <v>15</v>
      </c>
      <c r="B8" s="108"/>
      <c r="C8" s="9"/>
      <c r="D8" s="112"/>
      <c r="E8" s="112"/>
      <c r="F8" s="107"/>
      <c r="G8" s="107"/>
      <c r="H8" s="12" t="s">
        <v>16</v>
      </c>
      <c r="I8" s="13"/>
      <c r="J8" s="107"/>
      <c r="K8" s="107"/>
      <c r="L8" s="107"/>
      <c r="M8" s="107"/>
      <c r="N8" s="107"/>
      <c r="O8" s="11" t="s">
        <v>16</v>
      </c>
    </row>
    <row r="9" spans="1:15" ht="30" customHeight="1" x14ac:dyDescent="0.4">
      <c r="A9" s="106" t="s">
        <v>17</v>
      </c>
      <c r="B9" s="108"/>
      <c r="C9" s="9"/>
      <c r="D9" s="107"/>
      <c r="E9" s="107"/>
      <c r="F9" s="107"/>
      <c r="G9" s="107"/>
      <c r="H9" s="12" t="s">
        <v>16</v>
      </c>
      <c r="I9" s="13"/>
      <c r="J9" s="107"/>
      <c r="K9" s="107"/>
      <c r="L9" s="107"/>
      <c r="M9" s="107"/>
      <c r="N9" s="107"/>
      <c r="O9" s="11" t="s">
        <v>16</v>
      </c>
    </row>
    <row r="10" spans="1:15" ht="30" customHeight="1" x14ac:dyDescent="0.4">
      <c r="A10" s="106" t="s">
        <v>18</v>
      </c>
      <c r="B10" s="108"/>
      <c r="C10" s="6" t="s">
        <v>19</v>
      </c>
      <c r="D10" s="107"/>
      <c r="E10" s="107"/>
      <c r="F10" s="107"/>
      <c r="G10" s="107"/>
      <c r="H10" s="12" t="s">
        <v>20</v>
      </c>
      <c r="I10" s="13"/>
      <c r="J10" s="9" t="s">
        <v>19</v>
      </c>
      <c r="K10" s="107"/>
      <c r="L10" s="107"/>
      <c r="M10" s="107"/>
      <c r="N10" s="107"/>
      <c r="O10" s="11" t="s">
        <v>20</v>
      </c>
    </row>
    <row r="11" spans="1:15" ht="30" customHeight="1" x14ac:dyDescent="0.4">
      <c r="A11" s="113" t="s">
        <v>21</v>
      </c>
      <c r="B11" s="114"/>
      <c r="C11" s="14"/>
      <c r="D11" s="15" t="s">
        <v>22</v>
      </c>
      <c r="E11" s="15"/>
      <c r="F11" s="14">
        <v>75</v>
      </c>
      <c r="G11" s="115" t="s">
        <v>23</v>
      </c>
      <c r="H11" s="116"/>
      <c r="I11" s="117"/>
      <c r="J11" s="118"/>
      <c r="K11" s="14"/>
      <c r="L11" s="15" t="s">
        <v>23</v>
      </c>
      <c r="M11" s="15" t="s">
        <v>24</v>
      </c>
      <c r="N11" s="15"/>
      <c r="O11" s="16" t="s">
        <v>25</v>
      </c>
    </row>
    <row r="12" spans="1:15" ht="30" customHeight="1" x14ac:dyDescent="0.4">
      <c r="A12" s="121"/>
      <c r="B12" s="122"/>
      <c r="C12" s="17"/>
      <c r="D12" s="18" t="s">
        <v>26</v>
      </c>
      <c r="E12" s="18"/>
      <c r="F12" s="123"/>
      <c r="G12" s="123"/>
      <c r="H12" s="124"/>
      <c r="I12" s="125" t="s">
        <v>27</v>
      </c>
      <c r="J12" s="126"/>
      <c r="K12" s="126"/>
      <c r="L12" s="126"/>
      <c r="M12" s="126"/>
      <c r="N12" s="126"/>
      <c r="O12" s="127"/>
    </row>
    <row r="13" spans="1:15" ht="18.75" customHeight="1" x14ac:dyDescent="0.4">
      <c r="A13" s="128" t="s">
        <v>28</v>
      </c>
      <c r="B13" s="19" t="s">
        <v>29</v>
      </c>
      <c r="C13" s="20"/>
      <c r="D13" s="20"/>
      <c r="E13" s="20"/>
      <c r="G13" s="21"/>
      <c r="H13" s="132" t="s">
        <v>30</v>
      </c>
      <c r="I13" s="118"/>
      <c r="J13" s="114"/>
      <c r="K13" s="139"/>
      <c r="L13" s="115"/>
      <c r="M13" s="115"/>
      <c r="N13" s="115"/>
      <c r="O13" s="140"/>
    </row>
    <row r="14" spans="1:15" ht="18.75" customHeight="1" x14ac:dyDescent="0.4">
      <c r="A14" s="129"/>
      <c r="B14" s="19"/>
      <c r="C14" s="20" t="s">
        <v>31</v>
      </c>
      <c r="D14" s="20"/>
      <c r="E14" s="20"/>
      <c r="F14" s="22"/>
      <c r="H14" s="133"/>
      <c r="I14" s="134"/>
      <c r="J14" s="135"/>
      <c r="K14" s="141"/>
      <c r="L14" s="142"/>
      <c r="M14" s="142"/>
      <c r="N14" s="142"/>
      <c r="O14" s="143"/>
    </row>
    <row r="15" spans="1:15" ht="18.75" customHeight="1" x14ac:dyDescent="0.4">
      <c r="A15" s="129"/>
      <c r="B15" s="19"/>
      <c r="C15" s="2" t="s">
        <v>32</v>
      </c>
      <c r="D15" s="20"/>
      <c r="E15" s="20"/>
      <c r="F15" s="23">
        <v>1910.35</v>
      </c>
      <c r="G15" s="21" t="s">
        <v>33</v>
      </c>
      <c r="H15" s="133"/>
      <c r="I15" s="134"/>
      <c r="J15" s="135"/>
      <c r="K15" s="141"/>
      <c r="L15" s="142"/>
      <c r="M15" s="142"/>
      <c r="N15" s="142"/>
      <c r="O15" s="143"/>
    </row>
    <row r="16" spans="1:15" ht="18.75" customHeight="1" x14ac:dyDescent="0.4">
      <c r="A16" s="129"/>
      <c r="B16" s="19"/>
      <c r="C16" s="20" t="s">
        <v>34</v>
      </c>
      <c r="D16" s="20"/>
      <c r="E16" s="20"/>
      <c r="F16" s="24"/>
      <c r="G16" s="21"/>
      <c r="H16" s="133"/>
      <c r="I16" s="134"/>
      <c r="J16" s="135"/>
      <c r="K16" s="141"/>
      <c r="L16" s="142"/>
      <c r="M16" s="142"/>
      <c r="N16" s="142"/>
      <c r="O16" s="143"/>
    </row>
    <row r="17" spans="1:15" ht="18.75" customHeight="1" x14ac:dyDescent="0.4">
      <c r="A17" s="130"/>
      <c r="B17" s="19"/>
      <c r="C17" s="2" t="s">
        <v>35</v>
      </c>
      <c r="D17" s="20"/>
      <c r="E17" s="20"/>
      <c r="F17" s="24">
        <v>2</v>
      </c>
      <c r="G17" s="21" t="s">
        <v>36</v>
      </c>
      <c r="H17" s="133"/>
      <c r="I17" s="134"/>
      <c r="J17" s="135"/>
      <c r="K17" s="141"/>
      <c r="L17" s="142"/>
      <c r="M17" s="142"/>
      <c r="N17" s="142"/>
      <c r="O17" s="143"/>
    </row>
    <row r="18" spans="1:15" ht="18.75" customHeight="1" x14ac:dyDescent="0.4">
      <c r="A18" s="130"/>
      <c r="B18" s="19"/>
      <c r="C18" s="20" t="s">
        <v>37</v>
      </c>
      <c r="D18" s="20"/>
      <c r="E18" s="20"/>
      <c r="F18" s="24"/>
      <c r="G18" s="21"/>
      <c r="H18" s="133"/>
      <c r="I18" s="134"/>
      <c r="J18" s="135"/>
      <c r="K18" s="141"/>
      <c r="L18" s="142"/>
      <c r="M18" s="142"/>
      <c r="N18" s="142"/>
      <c r="O18" s="143"/>
    </row>
    <row r="19" spans="1:15" ht="18.75" customHeight="1" x14ac:dyDescent="0.4">
      <c r="A19" s="130"/>
      <c r="B19" s="19"/>
      <c r="C19" s="20" t="s">
        <v>38</v>
      </c>
      <c r="D19" s="20"/>
      <c r="E19" s="20"/>
      <c r="F19" s="24">
        <v>26.2</v>
      </c>
      <c r="G19" s="21" t="s">
        <v>39</v>
      </c>
      <c r="H19" s="133"/>
      <c r="I19" s="134"/>
      <c r="J19" s="135"/>
      <c r="K19" s="141"/>
      <c r="L19" s="142"/>
      <c r="M19" s="142"/>
      <c r="N19" s="142"/>
      <c r="O19" s="143"/>
    </row>
    <row r="20" spans="1:15" ht="18.75" customHeight="1" x14ac:dyDescent="0.4">
      <c r="A20" s="130"/>
      <c r="B20" s="19"/>
      <c r="C20" s="20" t="s">
        <v>40</v>
      </c>
      <c r="D20" s="20"/>
      <c r="E20" s="20"/>
      <c r="F20" s="24"/>
      <c r="G20" s="21"/>
      <c r="H20" s="133"/>
      <c r="I20" s="134"/>
      <c r="J20" s="135"/>
      <c r="K20" s="141"/>
      <c r="L20" s="142"/>
      <c r="M20" s="142"/>
      <c r="N20" s="142"/>
      <c r="O20" s="143"/>
    </row>
    <row r="21" spans="1:15" ht="18.75" customHeight="1" x14ac:dyDescent="0.4">
      <c r="A21" s="130"/>
      <c r="B21" s="19"/>
      <c r="C21" s="20" t="s">
        <v>41</v>
      </c>
      <c r="D21" s="20"/>
      <c r="E21" s="20"/>
      <c r="F21" s="24">
        <v>8</v>
      </c>
      <c r="G21" s="21" t="s">
        <v>42</v>
      </c>
      <c r="H21" s="133"/>
      <c r="I21" s="134"/>
      <c r="J21" s="135"/>
      <c r="K21" s="25"/>
      <c r="L21" s="26"/>
      <c r="M21" s="26"/>
      <c r="N21" s="26"/>
      <c r="O21" s="27"/>
    </row>
    <row r="22" spans="1:15" ht="18.75" customHeight="1" x14ac:dyDescent="0.4">
      <c r="A22" s="130"/>
      <c r="B22" s="19"/>
      <c r="C22" s="20"/>
      <c r="D22" s="20"/>
      <c r="E22" s="20"/>
      <c r="F22" s="24"/>
      <c r="G22" s="21"/>
      <c r="H22" s="133"/>
      <c r="I22" s="134"/>
      <c r="J22" s="135"/>
      <c r="K22" s="25"/>
      <c r="L22" s="26"/>
      <c r="M22" s="26"/>
      <c r="N22" s="26"/>
      <c r="O22" s="27"/>
    </row>
    <row r="23" spans="1:15" ht="18.75" customHeight="1" x14ac:dyDescent="0.4">
      <c r="A23" s="130"/>
      <c r="C23" s="20"/>
      <c r="D23" s="20"/>
      <c r="E23" s="20"/>
      <c r="F23" s="24"/>
      <c r="G23" s="21"/>
      <c r="H23" s="133"/>
      <c r="I23" s="134"/>
      <c r="J23" s="135"/>
      <c r="K23" s="25"/>
      <c r="L23" s="26"/>
      <c r="M23" s="26"/>
      <c r="N23" s="26"/>
      <c r="O23" s="27"/>
    </row>
    <row r="24" spans="1:15" ht="18.75" customHeight="1" x14ac:dyDescent="0.4">
      <c r="A24" s="130"/>
      <c r="C24" s="20"/>
      <c r="D24" s="20"/>
      <c r="E24" s="20"/>
      <c r="F24" s="24"/>
      <c r="G24" s="21"/>
      <c r="H24" s="133"/>
      <c r="I24" s="134"/>
      <c r="J24" s="135"/>
      <c r="K24" s="25"/>
      <c r="L24" s="26"/>
      <c r="M24" s="26"/>
      <c r="N24" s="26"/>
      <c r="O24" s="27"/>
    </row>
    <row r="25" spans="1:15" ht="18.75" customHeight="1" x14ac:dyDescent="0.4">
      <c r="A25" s="131"/>
      <c r="B25" s="28"/>
      <c r="C25" s="29"/>
      <c r="D25" s="29"/>
      <c r="E25" s="29"/>
      <c r="F25" s="30"/>
      <c r="G25" s="31"/>
      <c r="H25" s="136"/>
      <c r="I25" s="137"/>
      <c r="J25" s="138"/>
      <c r="K25" s="144"/>
      <c r="L25" s="145"/>
      <c r="M25" s="145"/>
      <c r="N25" s="145"/>
      <c r="O25" s="146"/>
    </row>
    <row r="26" spans="1:15" ht="18.75" x14ac:dyDescent="0.4">
      <c r="M26" s="119" t="s">
        <v>10</v>
      </c>
      <c r="N26" s="119"/>
      <c r="O26" s="32"/>
    </row>
    <row r="27" spans="1:15" ht="18.75" x14ac:dyDescent="0.15">
      <c r="D27" s="33"/>
      <c r="E27" s="33"/>
      <c r="M27" s="120"/>
      <c r="N27" s="120"/>
      <c r="O27" s="34"/>
    </row>
    <row r="28" spans="1:15" x14ac:dyDescent="0.15">
      <c r="D28" s="33"/>
      <c r="E28" s="33"/>
    </row>
  </sheetData>
  <mergeCells count="43">
    <mergeCell ref="M26:N27"/>
    <mergeCell ref="A12:B12"/>
    <mergeCell ref="F12:H12"/>
    <mergeCell ref="I12:L12"/>
    <mergeCell ref="M12:O12"/>
    <mergeCell ref="A13:A25"/>
    <mergeCell ref="H13:J25"/>
    <mergeCell ref="K13:O13"/>
    <mergeCell ref="K14:O14"/>
    <mergeCell ref="K15:O15"/>
    <mergeCell ref="K16:O16"/>
    <mergeCell ref="K17:O17"/>
    <mergeCell ref="K18:O18"/>
    <mergeCell ref="K19:O19"/>
    <mergeCell ref="K20:O20"/>
    <mergeCell ref="K25:O25"/>
    <mergeCell ref="A10:B10"/>
    <mergeCell ref="D10:G10"/>
    <mergeCell ref="K10:N10"/>
    <mergeCell ref="A11:B11"/>
    <mergeCell ref="G11:H11"/>
    <mergeCell ref="I11:J11"/>
    <mergeCell ref="A8:B8"/>
    <mergeCell ref="D8:G8"/>
    <mergeCell ref="J8:N8"/>
    <mergeCell ref="A9:B9"/>
    <mergeCell ref="D9:G9"/>
    <mergeCell ref="J9:N9"/>
    <mergeCell ref="A7:B7"/>
    <mergeCell ref="C7:H7"/>
    <mergeCell ref="I7:O7"/>
    <mergeCell ref="A1:C1"/>
    <mergeCell ref="L1:M4"/>
    <mergeCell ref="N1:N2"/>
    <mergeCell ref="O1:O2"/>
    <mergeCell ref="A2:K3"/>
    <mergeCell ref="N3:N4"/>
    <mergeCell ref="O3:O4"/>
    <mergeCell ref="A5:F5"/>
    <mergeCell ref="G5:O5"/>
    <mergeCell ref="C6:D6"/>
    <mergeCell ref="G6:J6"/>
    <mergeCell ref="K6:L6"/>
  </mergeCells>
  <phoneticPr fontId="3"/>
  <pageMargins left="0.70866141732283472" right="0.70866141732283472" top="0.55118110236220474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view="pageBreakPreview" zoomScaleNormal="100" zoomScaleSheetLayoutView="100" workbookViewId="0">
      <selection activeCell="P14" sqref="P14"/>
    </sheetView>
  </sheetViews>
  <sheetFormatPr defaultRowHeight="13.5" x14ac:dyDescent="0.4"/>
  <cols>
    <col min="1" max="1" width="25" style="35" customWidth="1"/>
    <col min="2" max="2" width="22.5" style="35" customWidth="1"/>
    <col min="3" max="3" width="35.125" style="35" customWidth="1"/>
    <col min="4" max="4" width="11.25" style="35" customWidth="1"/>
    <col min="5" max="5" width="7.5" style="35" customWidth="1"/>
    <col min="6" max="8" width="12.5" style="35" customWidth="1"/>
    <col min="9" max="9" width="9" style="35"/>
    <col min="10" max="10" width="11.625" style="35" bestFit="1" customWidth="1"/>
    <col min="11" max="11" width="12.75" style="35" bestFit="1" customWidth="1"/>
    <col min="12" max="12" width="11.875" style="35" customWidth="1"/>
    <col min="13" max="16384" width="9" style="35"/>
  </cols>
  <sheetData>
    <row r="1" spans="1:12" ht="21" customHeight="1" thickBot="1" x14ac:dyDescent="0.45">
      <c r="A1" s="35" t="s">
        <v>43</v>
      </c>
      <c r="H1" s="36" t="s">
        <v>44</v>
      </c>
    </row>
    <row r="2" spans="1:12" s="40" customFormat="1" ht="21.75" customHeight="1" thickBot="1" x14ac:dyDescent="0.45">
      <c r="A2" s="37" t="s">
        <v>45</v>
      </c>
      <c r="B2" s="38" t="s">
        <v>46</v>
      </c>
      <c r="C2" s="38" t="s">
        <v>47</v>
      </c>
      <c r="D2" s="38" t="s">
        <v>48</v>
      </c>
      <c r="E2" s="38" t="s">
        <v>49</v>
      </c>
      <c r="F2" s="38" t="s">
        <v>50</v>
      </c>
      <c r="G2" s="38" t="s">
        <v>51</v>
      </c>
      <c r="H2" s="39" t="s">
        <v>52</v>
      </c>
    </row>
    <row r="3" spans="1:12" ht="21.75" customHeight="1" x14ac:dyDescent="0.4">
      <c r="A3" s="41"/>
      <c r="B3" s="42"/>
      <c r="C3" s="42"/>
      <c r="D3" s="43"/>
      <c r="E3" s="44"/>
      <c r="F3" s="45"/>
      <c r="G3" s="45"/>
      <c r="H3" s="46"/>
    </row>
    <row r="4" spans="1:12" s="40" customFormat="1" ht="21.75" customHeight="1" x14ac:dyDescent="0.4">
      <c r="A4" s="47" t="s">
        <v>31</v>
      </c>
      <c r="B4" s="48" t="s">
        <v>53</v>
      </c>
      <c r="C4" s="48" t="s">
        <v>54</v>
      </c>
      <c r="D4" s="49">
        <v>1910.35</v>
      </c>
      <c r="E4" s="50" t="s">
        <v>55</v>
      </c>
      <c r="F4" s="51"/>
      <c r="G4" s="51"/>
      <c r="H4" s="52" t="s">
        <v>56</v>
      </c>
    </row>
    <row r="5" spans="1:12" ht="21.75" customHeight="1" x14ac:dyDescent="0.4">
      <c r="A5" s="53"/>
      <c r="B5" s="54"/>
      <c r="C5" s="54"/>
      <c r="D5" s="55"/>
      <c r="E5" s="56"/>
      <c r="F5" s="57"/>
      <c r="G5" s="57"/>
      <c r="H5" s="58"/>
    </row>
    <row r="6" spans="1:12" ht="21.75" customHeight="1" x14ac:dyDescent="0.4">
      <c r="A6" s="53" t="s">
        <v>34</v>
      </c>
      <c r="B6" s="54" t="s">
        <v>57</v>
      </c>
      <c r="C6" s="54" t="s">
        <v>58</v>
      </c>
      <c r="D6" s="59">
        <v>2</v>
      </c>
      <c r="E6" s="56" t="s">
        <v>59</v>
      </c>
      <c r="F6" s="57"/>
      <c r="G6" s="57"/>
      <c r="H6" s="58" t="s">
        <v>60</v>
      </c>
    </row>
    <row r="7" spans="1:12" ht="21.75" customHeight="1" x14ac:dyDescent="0.4">
      <c r="A7" s="60"/>
      <c r="B7" s="54"/>
      <c r="C7" s="54"/>
      <c r="D7" s="59"/>
      <c r="E7" s="56"/>
      <c r="F7" s="57"/>
      <c r="G7" s="57"/>
      <c r="H7" s="61"/>
      <c r="J7" s="62"/>
      <c r="K7" s="62"/>
      <c r="L7" s="62"/>
    </row>
    <row r="8" spans="1:12" ht="21.75" customHeight="1" x14ac:dyDescent="0.4">
      <c r="A8" s="53" t="s">
        <v>37</v>
      </c>
      <c r="B8" s="54" t="s">
        <v>61</v>
      </c>
      <c r="C8" s="54" t="s">
        <v>62</v>
      </c>
      <c r="D8" s="59">
        <v>26.2</v>
      </c>
      <c r="E8" s="56" t="s">
        <v>63</v>
      </c>
      <c r="F8" s="57"/>
      <c r="G8" s="57"/>
      <c r="H8" s="58"/>
      <c r="J8" s="62"/>
      <c r="K8" s="62"/>
      <c r="L8" s="63"/>
    </row>
    <row r="9" spans="1:12" ht="21.75" customHeight="1" x14ac:dyDescent="0.4">
      <c r="A9" s="60"/>
      <c r="B9" s="54"/>
      <c r="C9" s="54"/>
      <c r="D9" s="59"/>
      <c r="E9" s="56"/>
      <c r="F9" s="57"/>
      <c r="G9" s="57"/>
      <c r="H9" s="61"/>
      <c r="J9" s="62"/>
      <c r="K9" s="62"/>
      <c r="L9" s="62"/>
    </row>
    <row r="10" spans="1:12" ht="21.75" customHeight="1" x14ac:dyDescent="0.4">
      <c r="A10" s="60" t="s">
        <v>40</v>
      </c>
      <c r="B10" s="64" t="s">
        <v>64</v>
      </c>
      <c r="C10" s="64" t="s">
        <v>65</v>
      </c>
      <c r="D10" s="59">
        <v>8</v>
      </c>
      <c r="E10" s="56" t="s">
        <v>42</v>
      </c>
      <c r="F10" s="65"/>
      <c r="G10" s="57"/>
      <c r="H10" s="61" t="s">
        <v>66</v>
      </c>
      <c r="J10" s="62"/>
      <c r="K10" s="62"/>
      <c r="L10" s="62"/>
    </row>
    <row r="11" spans="1:12" ht="21.75" customHeight="1" x14ac:dyDescent="0.4">
      <c r="A11" s="60"/>
      <c r="B11" s="66"/>
      <c r="C11" s="66"/>
      <c r="D11" s="67"/>
      <c r="E11" s="50"/>
      <c r="F11" s="68"/>
      <c r="G11" s="51"/>
      <c r="H11" s="61"/>
      <c r="J11" s="62"/>
      <c r="K11" s="62"/>
      <c r="L11" s="62"/>
    </row>
    <row r="12" spans="1:12" ht="21.75" customHeight="1" x14ac:dyDescent="0.4">
      <c r="A12" s="60" t="s">
        <v>67</v>
      </c>
      <c r="B12" s="66"/>
      <c r="C12" s="66"/>
      <c r="D12" s="67"/>
      <c r="E12" s="50"/>
      <c r="F12" s="68"/>
      <c r="G12" s="57"/>
      <c r="H12" s="69"/>
      <c r="J12" s="70"/>
      <c r="K12" s="62"/>
      <c r="L12" s="62"/>
    </row>
    <row r="13" spans="1:12" ht="21.75" customHeight="1" x14ac:dyDescent="0.4">
      <c r="A13" s="60"/>
      <c r="B13" s="66"/>
      <c r="C13" s="66"/>
      <c r="D13" s="67"/>
      <c r="E13" s="50"/>
      <c r="F13" s="68"/>
      <c r="G13" s="57"/>
      <c r="H13" s="69"/>
      <c r="J13" s="70"/>
      <c r="K13" s="62"/>
      <c r="L13" s="62"/>
    </row>
    <row r="14" spans="1:12" ht="21.75" customHeight="1" x14ac:dyDescent="0.4">
      <c r="A14" s="60" t="s">
        <v>68</v>
      </c>
      <c r="B14" s="66"/>
      <c r="C14" s="66"/>
      <c r="D14" s="67">
        <v>1</v>
      </c>
      <c r="E14" s="50" t="s">
        <v>69</v>
      </c>
      <c r="F14" s="51"/>
      <c r="G14" s="71"/>
      <c r="H14" s="61"/>
      <c r="J14" s="72"/>
      <c r="K14" s="73"/>
    </row>
    <row r="15" spans="1:12" ht="21.75" customHeight="1" x14ac:dyDescent="0.4">
      <c r="A15" s="60"/>
      <c r="B15" s="54"/>
      <c r="C15" s="54"/>
      <c r="D15" s="59"/>
      <c r="E15" s="56"/>
      <c r="F15" s="57"/>
      <c r="G15" s="74"/>
      <c r="H15" s="61"/>
      <c r="J15" s="75"/>
      <c r="K15" s="75"/>
    </row>
    <row r="16" spans="1:12" ht="21.75" customHeight="1" x14ac:dyDescent="0.4">
      <c r="A16" s="60" t="s">
        <v>70</v>
      </c>
      <c r="B16" s="54"/>
      <c r="C16" s="54"/>
      <c r="D16" s="59"/>
      <c r="E16" s="56"/>
      <c r="F16" s="57"/>
      <c r="G16" s="57"/>
      <c r="H16" s="61"/>
    </row>
    <row r="17" spans="1:8" ht="21.75" customHeight="1" x14ac:dyDescent="0.4">
      <c r="A17" s="60"/>
      <c r="B17" s="54"/>
      <c r="C17" s="54"/>
      <c r="D17" s="59"/>
      <c r="E17" s="56"/>
      <c r="F17" s="57"/>
      <c r="G17" s="57"/>
      <c r="H17" s="61"/>
    </row>
    <row r="18" spans="1:8" ht="21.75" customHeight="1" x14ac:dyDescent="0.4">
      <c r="A18" s="60" t="s">
        <v>71</v>
      </c>
      <c r="B18" s="54"/>
      <c r="C18" s="54"/>
      <c r="D18" s="59">
        <v>10</v>
      </c>
      <c r="E18" s="56" t="s">
        <v>72</v>
      </c>
      <c r="F18" s="57"/>
      <c r="G18" s="57"/>
      <c r="H18" s="61"/>
    </row>
    <row r="19" spans="1:8" ht="21.75" customHeight="1" x14ac:dyDescent="0.4">
      <c r="A19" s="60"/>
      <c r="B19" s="54"/>
      <c r="C19" s="54"/>
      <c r="D19" s="59"/>
      <c r="E19" s="56"/>
      <c r="F19" s="57"/>
      <c r="G19" s="57"/>
      <c r="H19" s="61"/>
    </row>
    <row r="20" spans="1:8" ht="21.75" customHeight="1" x14ac:dyDescent="0.4">
      <c r="A20" s="60" t="s">
        <v>73</v>
      </c>
      <c r="B20" s="54"/>
      <c r="C20" s="54"/>
      <c r="D20" s="59"/>
      <c r="E20" s="56"/>
      <c r="F20" s="57"/>
      <c r="G20" s="57"/>
      <c r="H20" s="61"/>
    </row>
    <row r="21" spans="1:8" ht="21.75" customHeight="1" x14ac:dyDescent="0.4">
      <c r="A21" s="53"/>
      <c r="B21" s="54"/>
      <c r="C21" s="54"/>
      <c r="D21" s="55"/>
      <c r="E21" s="56"/>
      <c r="F21" s="57"/>
      <c r="G21" s="57"/>
      <c r="H21" s="58"/>
    </row>
    <row r="22" spans="1:8" ht="21.75" customHeight="1" x14ac:dyDescent="0.4">
      <c r="A22" s="60"/>
      <c r="B22" s="54"/>
      <c r="C22" s="54"/>
      <c r="D22" s="59"/>
      <c r="E22" s="56"/>
      <c r="F22" s="57"/>
      <c r="G22" s="57"/>
      <c r="H22" s="61"/>
    </row>
    <row r="23" spans="1:8" ht="21.75" customHeight="1" x14ac:dyDescent="0.4">
      <c r="A23" s="60"/>
      <c r="B23" s="54"/>
      <c r="C23" s="54"/>
      <c r="D23" s="59"/>
      <c r="E23" s="56"/>
      <c r="F23" s="57"/>
      <c r="G23" s="57"/>
      <c r="H23" s="61"/>
    </row>
    <row r="24" spans="1:8" ht="21.75" customHeight="1" x14ac:dyDescent="0.4">
      <c r="A24" s="60"/>
      <c r="B24" s="54"/>
      <c r="C24" s="54"/>
      <c r="D24" s="59"/>
      <c r="E24" s="56"/>
      <c r="F24" s="57"/>
      <c r="G24" s="57"/>
      <c r="H24" s="61"/>
    </row>
    <row r="25" spans="1:8" ht="21.75" customHeight="1" thickBot="1" x14ac:dyDescent="0.45">
      <c r="A25" s="76"/>
      <c r="B25" s="77"/>
      <c r="C25" s="77"/>
      <c r="D25" s="78"/>
      <c r="E25" s="79"/>
      <c r="F25" s="80"/>
      <c r="G25" s="80"/>
      <c r="H25" s="81"/>
    </row>
    <row r="26" spans="1:8" ht="21" customHeight="1" thickBot="1" x14ac:dyDescent="0.45">
      <c r="A26" s="35" t="s">
        <v>31</v>
      </c>
      <c r="H26" s="36" t="s">
        <v>56</v>
      </c>
    </row>
    <row r="27" spans="1:8" s="40" customFormat="1" ht="21.75" customHeight="1" thickBot="1" x14ac:dyDescent="0.45">
      <c r="A27" s="37" t="s">
        <v>45</v>
      </c>
      <c r="B27" s="38" t="s">
        <v>46</v>
      </c>
      <c r="C27" s="38" t="s">
        <v>47</v>
      </c>
      <c r="D27" s="38" t="s">
        <v>48</v>
      </c>
      <c r="E27" s="38" t="s">
        <v>49</v>
      </c>
      <c r="F27" s="38" t="s">
        <v>50</v>
      </c>
      <c r="G27" s="38" t="s">
        <v>51</v>
      </c>
      <c r="H27" s="39" t="s">
        <v>52</v>
      </c>
    </row>
    <row r="28" spans="1:8" ht="21.75" customHeight="1" x14ac:dyDescent="0.4">
      <c r="A28" s="41"/>
      <c r="B28" s="42"/>
      <c r="C28" s="42"/>
      <c r="D28" s="43"/>
      <c r="E28" s="44"/>
      <c r="F28" s="45"/>
      <c r="G28" s="45"/>
      <c r="H28" s="46"/>
    </row>
    <row r="29" spans="1:8" s="40" customFormat="1" ht="21.75" customHeight="1" x14ac:dyDescent="0.4">
      <c r="A29" s="47" t="s">
        <v>74</v>
      </c>
      <c r="B29" s="48" t="s">
        <v>75</v>
      </c>
      <c r="C29" s="48" t="s">
        <v>76</v>
      </c>
      <c r="D29" s="49">
        <v>40.6</v>
      </c>
      <c r="E29" s="50" t="s">
        <v>77</v>
      </c>
      <c r="F29" s="67"/>
      <c r="G29" s="51"/>
      <c r="H29" s="82"/>
    </row>
    <row r="30" spans="1:8" ht="21.75" customHeight="1" x14ac:dyDescent="0.4">
      <c r="A30" s="53"/>
      <c r="B30" s="66" t="s">
        <v>78</v>
      </c>
      <c r="C30" s="66"/>
      <c r="D30" s="67">
        <v>1</v>
      </c>
      <c r="E30" s="50" t="s">
        <v>69</v>
      </c>
      <c r="F30" s="51"/>
      <c r="G30" s="51"/>
      <c r="H30" s="83"/>
    </row>
    <row r="31" spans="1:8" ht="21.75" customHeight="1" x14ac:dyDescent="0.4">
      <c r="A31" s="53"/>
      <c r="B31" s="54" t="s">
        <v>79</v>
      </c>
      <c r="C31" s="54"/>
      <c r="D31" s="59"/>
      <c r="E31" s="56" t="s">
        <v>42</v>
      </c>
      <c r="F31" s="57"/>
      <c r="G31" s="74"/>
      <c r="H31" s="58"/>
    </row>
    <row r="32" spans="1:8" ht="21.75" customHeight="1" x14ac:dyDescent="0.4">
      <c r="A32" s="53"/>
      <c r="B32" s="54" t="s">
        <v>80</v>
      </c>
      <c r="C32" s="54" t="s">
        <v>81</v>
      </c>
      <c r="D32" s="59"/>
      <c r="E32" s="56" t="s">
        <v>82</v>
      </c>
      <c r="F32" s="57"/>
      <c r="G32" s="57"/>
      <c r="H32" s="58"/>
    </row>
    <row r="33" spans="1:8" ht="21.75" customHeight="1" x14ac:dyDescent="0.4">
      <c r="A33" s="53"/>
      <c r="B33" s="54" t="s">
        <v>83</v>
      </c>
      <c r="C33" s="54"/>
      <c r="D33" s="59">
        <v>1</v>
      </c>
      <c r="E33" s="56" t="s">
        <v>69</v>
      </c>
      <c r="F33" s="57"/>
      <c r="G33" s="57"/>
      <c r="H33" s="83"/>
    </row>
    <row r="34" spans="1:8" ht="21.75" customHeight="1" x14ac:dyDescent="0.4">
      <c r="A34" s="53" t="s">
        <v>67</v>
      </c>
      <c r="B34" s="84"/>
      <c r="C34" s="84"/>
      <c r="D34" s="85"/>
      <c r="E34" s="86"/>
      <c r="F34" s="74"/>
      <c r="G34" s="74"/>
      <c r="H34" s="61"/>
    </row>
    <row r="35" spans="1:8" ht="21.75" customHeight="1" x14ac:dyDescent="0.4">
      <c r="A35" s="60" t="s">
        <v>84</v>
      </c>
      <c r="B35" s="64" t="s">
        <v>75</v>
      </c>
      <c r="C35" s="64" t="s">
        <v>85</v>
      </c>
      <c r="D35" s="55">
        <v>48</v>
      </c>
      <c r="E35" s="56" t="s">
        <v>77</v>
      </c>
      <c r="F35" s="59"/>
      <c r="G35" s="57"/>
      <c r="H35" s="61"/>
    </row>
    <row r="36" spans="1:8" ht="21.75" customHeight="1" x14ac:dyDescent="0.4">
      <c r="A36" s="60"/>
      <c r="B36" s="66" t="s">
        <v>78</v>
      </c>
      <c r="C36" s="66"/>
      <c r="D36" s="67">
        <v>1</v>
      </c>
      <c r="E36" s="50" t="s">
        <v>69</v>
      </c>
      <c r="F36" s="51"/>
      <c r="G36" s="51"/>
      <c r="H36" s="83"/>
    </row>
    <row r="37" spans="1:8" ht="21.75" customHeight="1" x14ac:dyDescent="0.4">
      <c r="A37" s="60"/>
      <c r="B37" s="54" t="s">
        <v>79</v>
      </c>
      <c r="C37" s="54"/>
      <c r="D37" s="59"/>
      <c r="E37" s="56" t="s">
        <v>42</v>
      </c>
      <c r="F37" s="57"/>
      <c r="G37" s="74"/>
      <c r="H37" s="58"/>
    </row>
    <row r="38" spans="1:8" ht="21.75" customHeight="1" x14ac:dyDescent="0.4">
      <c r="A38" s="60"/>
      <c r="B38" s="54" t="s">
        <v>86</v>
      </c>
      <c r="C38" s="54" t="s">
        <v>81</v>
      </c>
      <c r="D38" s="59"/>
      <c r="E38" s="56" t="s">
        <v>82</v>
      </c>
      <c r="F38" s="57"/>
      <c r="G38" s="57"/>
      <c r="H38" s="58"/>
    </row>
    <row r="39" spans="1:8" ht="21.75" customHeight="1" x14ac:dyDescent="0.4">
      <c r="A39" s="60"/>
      <c r="B39" s="54" t="s">
        <v>83</v>
      </c>
      <c r="C39" s="54"/>
      <c r="D39" s="59">
        <v>1</v>
      </c>
      <c r="E39" s="56" t="s">
        <v>69</v>
      </c>
      <c r="F39" s="57"/>
      <c r="G39" s="57"/>
      <c r="H39" s="83"/>
    </row>
    <row r="40" spans="1:8" ht="21.75" customHeight="1" x14ac:dyDescent="0.4">
      <c r="A40" s="60" t="s">
        <v>67</v>
      </c>
      <c r="B40" s="54"/>
      <c r="C40" s="54"/>
      <c r="D40" s="59"/>
      <c r="E40" s="56"/>
      <c r="F40" s="57"/>
      <c r="G40" s="57"/>
      <c r="H40" s="61"/>
    </row>
    <row r="41" spans="1:8" ht="21.75" customHeight="1" x14ac:dyDescent="0.4">
      <c r="A41" s="60" t="s">
        <v>87</v>
      </c>
      <c r="B41" s="54" t="s">
        <v>88</v>
      </c>
      <c r="C41" s="54"/>
      <c r="D41" s="59">
        <v>1</v>
      </c>
      <c r="E41" s="56" t="s">
        <v>42</v>
      </c>
      <c r="F41" s="57"/>
      <c r="G41" s="57"/>
      <c r="H41" s="61"/>
    </row>
    <row r="42" spans="1:8" ht="21.75" customHeight="1" x14ac:dyDescent="0.4">
      <c r="A42" s="60"/>
      <c r="B42" s="54" t="s">
        <v>89</v>
      </c>
      <c r="C42" s="54"/>
      <c r="D42" s="59">
        <v>1</v>
      </c>
      <c r="E42" s="56" t="s">
        <v>42</v>
      </c>
      <c r="F42" s="57"/>
      <c r="G42" s="57"/>
      <c r="H42" s="61"/>
    </row>
    <row r="43" spans="1:8" ht="21.75" customHeight="1" x14ac:dyDescent="0.4">
      <c r="A43" s="60" t="s">
        <v>67</v>
      </c>
      <c r="B43" s="54"/>
      <c r="C43" s="54"/>
      <c r="D43" s="59"/>
      <c r="E43" s="56"/>
      <c r="F43" s="57"/>
      <c r="G43" s="57"/>
      <c r="H43" s="61"/>
    </row>
    <row r="44" spans="1:8" ht="21.75" customHeight="1" x14ac:dyDescent="0.4">
      <c r="A44" s="60"/>
      <c r="B44" s="54"/>
      <c r="C44" s="54"/>
      <c r="D44" s="59"/>
      <c r="E44" s="56"/>
      <c r="F44" s="57"/>
      <c r="G44" s="57"/>
      <c r="H44" s="61"/>
    </row>
    <row r="45" spans="1:8" ht="21.75" customHeight="1" x14ac:dyDescent="0.4">
      <c r="A45" s="60" t="s">
        <v>90</v>
      </c>
      <c r="B45" s="54"/>
      <c r="C45" s="54"/>
      <c r="D45" s="59"/>
      <c r="E45" s="56"/>
      <c r="F45" s="57"/>
      <c r="G45" s="57"/>
      <c r="H45" s="61"/>
    </row>
    <row r="46" spans="1:8" ht="21.75" customHeight="1" x14ac:dyDescent="0.4">
      <c r="A46" s="60" t="s">
        <v>91</v>
      </c>
      <c r="B46" s="54"/>
      <c r="C46" s="54"/>
      <c r="D46" s="59"/>
      <c r="E46" s="56"/>
      <c r="F46" s="57"/>
      <c r="G46" s="57"/>
      <c r="H46" s="61"/>
    </row>
    <row r="47" spans="1:8" ht="21.75" customHeight="1" x14ac:dyDescent="0.4">
      <c r="A47" s="60"/>
      <c r="B47" s="54"/>
      <c r="C47" s="54"/>
      <c r="D47" s="59"/>
      <c r="E47" s="56"/>
      <c r="F47" s="57"/>
      <c r="G47" s="57"/>
      <c r="H47" s="61"/>
    </row>
    <row r="48" spans="1:8" ht="21.75" customHeight="1" x14ac:dyDescent="0.4">
      <c r="A48" s="60"/>
      <c r="B48" s="54" t="s">
        <v>92</v>
      </c>
      <c r="C48" s="54" t="s">
        <v>93</v>
      </c>
      <c r="D48" s="59"/>
      <c r="E48" s="56"/>
      <c r="F48" s="57"/>
      <c r="G48" s="57"/>
      <c r="H48" s="61"/>
    </row>
    <row r="49" spans="1:8" ht="21.75" customHeight="1" x14ac:dyDescent="0.4">
      <c r="A49" s="60"/>
      <c r="B49" s="54"/>
      <c r="C49" s="54" t="s">
        <v>94</v>
      </c>
      <c r="D49" s="59"/>
      <c r="E49" s="56"/>
      <c r="F49" s="57"/>
      <c r="G49" s="57"/>
      <c r="H49" s="61"/>
    </row>
    <row r="50" spans="1:8" ht="21.75" customHeight="1" thickBot="1" x14ac:dyDescent="0.45">
      <c r="A50" s="76"/>
      <c r="B50" s="77"/>
      <c r="C50" s="77"/>
      <c r="D50" s="78"/>
      <c r="E50" s="79"/>
      <c r="F50" s="80"/>
      <c r="G50" s="80"/>
      <c r="H50" s="81"/>
    </row>
    <row r="51" spans="1:8" ht="21" customHeight="1" thickBot="1" x14ac:dyDescent="0.45">
      <c r="A51" s="35" t="s">
        <v>34</v>
      </c>
      <c r="H51" s="36" t="s">
        <v>60</v>
      </c>
    </row>
    <row r="52" spans="1:8" s="40" customFormat="1" ht="21.75" customHeight="1" thickBot="1" x14ac:dyDescent="0.45">
      <c r="A52" s="37" t="s">
        <v>45</v>
      </c>
      <c r="B52" s="38" t="s">
        <v>46</v>
      </c>
      <c r="C52" s="38" t="s">
        <v>47</v>
      </c>
      <c r="D52" s="38" t="s">
        <v>48</v>
      </c>
      <c r="E52" s="38" t="s">
        <v>49</v>
      </c>
      <c r="F52" s="38" t="s">
        <v>50</v>
      </c>
      <c r="G52" s="38" t="s">
        <v>51</v>
      </c>
      <c r="H52" s="39" t="s">
        <v>52</v>
      </c>
    </row>
    <row r="53" spans="1:8" ht="21.75" customHeight="1" x14ac:dyDescent="0.4">
      <c r="A53" s="41"/>
      <c r="B53" s="42"/>
      <c r="C53" s="42"/>
      <c r="D53" s="43"/>
      <c r="E53" s="44"/>
      <c r="F53" s="45"/>
      <c r="G53" s="45"/>
      <c r="H53" s="46"/>
    </row>
    <row r="54" spans="1:8" s="40" customFormat="1" ht="21.75" customHeight="1" x14ac:dyDescent="0.4">
      <c r="A54" s="47" t="s">
        <v>74</v>
      </c>
      <c r="B54" s="48" t="s">
        <v>75</v>
      </c>
      <c r="C54" s="48" t="s">
        <v>76</v>
      </c>
      <c r="D54" s="49">
        <v>40.6</v>
      </c>
      <c r="E54" s="50" t="s">
        <v>77</v>
      </c>
      <c r="F54" s="67"/>
      <c r="G54" s="51"/>
      <c r="H54" s="82"/>
    </row>
    <row r="55" spans="1:8" ht="21.75" customHeight="1" x14ac:dyDescent="0.4">
      <c r="A55" s="53"/>
      <c r="B55" s="66" t="s">
        <v>78</v>
      </c>
      <c r="C55" s="66"/>
      <c r="D55" s="67">
        <v>1</v>
      </c>
      <c r="E55" s="50" t="s">
        <v>69</v>
      </c>
      <c r="F55" s="51"/>
      <c r="G55" s="51"/>
      <c r="H55" s="83"/>
    </row>
    <row r="56" spans="1:8" ht="21.75" customHeight="1" x14ac:dyDescent="0.4">
      <c r="A56" s="53"/>
      <c r="B56" s="54" t="s">
        <v>79</v>
      </c>
      <c r="C56" s="54"/>
      <c r="D56" s="59"/>
      <c r="E56" s="56" t="s">
        <v>42</v>
      </c>
      <c r="F56" s="57"/>
      <c r="G56" s="74"/>
      <c r="H56" s="58"/>
    </row>
    <row r="57" spans="1:8" ht="21.75" customHeight="1" x14ac:dyDescent="0.4">
      <c r="A57" s="53"/>
      <c r="B57" s="54" t="s">
        <v>80</v>
      </c>
      <c r="C57" s="54" t="s">
        <v>81</v>
      </c>
      <c r="D57" s="59"/>
      <c r="E57" s="56" t="s">
        <v>82</v>
      </c>
      <c r="F57" s="57"/>
      <c r="G57" s="57"/>
      <c r="H57" s="58"/>
    </row>
    <row r="58" spans="1:8" ht="21.75" customHeight="1" x14ac:dyDescent="0.4">
      <c r="A58" s="53"/>
      <c r="B58" s="54" t="s">
        <v>83</v>
      </c>
      <c r="C58" s="54"/>
      <c r="D58" s="59">
        <v>1</v>
      </c>
      <c r="E58" s="56" t="s">
        <v>69</v>
      </c>
      <c r="F58" s="57"/>
      <c r="G58" s="57"/>
      <c r="H58" s="83"/>
    </row>
    <row r="59" spans="1:8" ht="21.75" customHeight="1" x14ac:dyDescent="0.4">
      <c r="A59" s="53" t="s">
        <v>67</v>
      </c>
      <c r="B59" s="84"/>
      <c r="C59" s="84"/>
      <c r="D59" s="85"/>
      <c r="E59" s="86"/>
      <c r="F59" s="74"/>
      <c r="G59" s="74"/>
      <c r="H59" s="61"/>
    </row>
    <row r="60" spans="1:8" ht="21.75" customHeight="1" x14ac:dyDescent="0.4">
      <c r="A60" s="60" t="s">
        <v>84</v>
      </c>
      <c r="B60" s="64" t="s">
        <v>75</v>
      </c>
      <c r="C60" s="64" t="s">
        <v>85</v>
      </c>
      <c r="D60" s="55">
        <v>48</v>
      </c>
      <c r="E60" s="56" t="s">
        <v>77</v>
      </c>
      <c r="F60" s="59"/>
      <c r="G60" s="57"/>
      <c r="H60" s="61"/>
    </row>
    <row r="61" spans="1:8" ht="21.75" customHeight="1" x14ac:dyDescent="0.4">
      <c r="A61" s="60"/>
      <c r="B61" s="66" t="s">
        <v>78</v>
      </c>
      <c r="C61" s="66"/>
      <c r="D61" s="67">
        <v>1</v>
      </c>
      <c r="E61" s="50" t="s">
        <v>69</v>
      </c>
      <c r="F61" s="51"/>
      <c r="G61" s="51"/>
      <c r="H61" s="83"/>
    </row>
    <row r="62" spans="1:8" ht="21.75" customHeight="1" x14ac:dyDescent="0.4">
      <c r="A62" s="60"/>
      <c r="B62" s="54" t="s">
        <v>79</v>
      </c>
      <c r="C62" s="54"/>
      <c r="D62" s="59"/>
      <c r="E62" s="56" t="s">
        <v>42</v>
      </c>
      <c r="F62" s="57"/>
      <c r="G62" s="74"/>
      <c r="H62" s="58"/>
    </row>
    <row r="63" spans="1:8" ht="21.75" customHeight="1" x14ac:dyDescent="0.4">
      <c r="A63" s="60"/>
      <c r="B63" s="54" t="s">
        <v>86</v>
      </c>
      <c r="C63" s="54" t="s">
        <v>81</v>
      </c>
      <c r="D63" s="59"/>
      <c r="E63" s="56" t="s">
        <v>82</v>
      </c>
      <c r="F63" s="57"/>
      <c r="G63" s="57"/>
      <c r="H63" s="58"/>
    </row>
    <row r="64" spans="1:8" ht="21.75" customHeight="1" x14ac:dyDescent="0.4">
      <c r="A64" s="60"/>
      <c r="B64" s="54" t="s">
        <v>83</v>
      </c>
      <c r="C64" s="54"/>
      <c r="D64" s="59">
        <v>1</v>
      </c>
      <c r="E64" s="56" t="s">
        <v>69</v>
      </c>
      <c r="F64" s="57"/>
      <c r="G64" s="57"/>
      <c r="H64" s="83"/>
    </row>
    <row r="65" spans="1:8" ht="21.75" customHeight="1" x14ac:dyDescent="0.4">
      <c r="A65" s="60" t="s">
        <v>67</v>
      </c>
      <c r="B65" s="54"/>
      <c r="C65" s="54"/>
      <c r="D65" s="59"/>
      <c r="E65" s="56"/>
      <c r="F65" s="57"/>
      <c r="G65" s="57"/>
      <c r="H65" s="61"/>
    </row>
    <row r="66" spans="1:8" ht="21.75" customHeight="1" x14ac:dyDescent="0.4">
      <c r="A66" s="60" t="s">
        <v>87</v>
      </c>
      <c r="B66" s="54" t="s">
        <v>88</v>
      </c>
      <c r="C66" s="54"/>
      <c r="D66" s="59"/>
      <c r="E66" s="56" t="s">
        <v>42</v>
      </c>
      <c r="F66" s="57"/>
      <c r="G66" s="57"/>
      <c r="H66" s="61"/>
    </row>
    <row r="67" spans="1:8" ht="21.75" customHeight="1" x14ac:dyDescent="0.4">
      <c r="A67" s="60"/>
      <c r="B67" s="54" t="s">
        <v>89</v>
      </c>
      <c r="C67" s="54"/>
      <c r="D67" s="59"/>
      <c r="E67" s="56" t="s">
        <v>42</v>
      </c>
      <c r="F67" s="57"/>
      <c r="G67" s="57"/>
      <c r="H67" s="61"/>
    </row>
    <row r="68" spans="1:8" ht="21.75" customHeight="1" x14ac:dyDescent="0.4">
      <c r="A68" s="60" t="s">
        <v>67</v>
      </c>
      <c r="B68" s="54"/>
      <c r="C68" s="54"/>
      <c r="D68" s="59"/>
      <c r="E68" s="56"/>
      <c r="F68" s="57"/>
      <c r="G68" s="57"/>
      <c r="H68" s="61"/>
    </row>
    <row r="69" spans="1:8" ht="21.75" customHeight="1" x14ac:dyDescent="0.4">
      <c r="A69" s="60"/>
      <c r="B69" s="54"/>
      <c r="C69" s="54"/>
      <c r="D69" s="59"/>
      <c r="E69" s="56"/>
      <c r="F69" s="57"/>
      <c r="G69" s="57"/>
      <c r="H69" s="61"/>
    </row>
    <row r="70" spans="1:8" ht="21.75" customHeight="1" x14ac:dyDescent="0.4">
      <c r="A70" s="60" t="s">
        <v>90</v>
      </c>
      <c r="B70" s="54"/>
      <c r="C70" s="54"/>
      <c r="D70" s="59"/>
      <c r="E70" s="56"/>
      <c r="F70" s="57"/>
      <c r="G70" s="57"/>
      <c r="H70" s="61"/>
    </row>
    <row r="71" spans="1:8" ht="21.75" customHeight="1" x14ac:dyDescent="0.4">
      <c r="A71" s="60" t="s">
        <v>95</v>
      </c>
      <c r="B71" s="54"/>
      <c r="C71" s="54"/>
      <c r="D71" s="59"/>
      <c r="E71" s="56"/>
      <c r="F71" s="57"/>
      <c r="G71" s="57"/>
      <c r="H71" s="61"/>
    </row>
    <row r="72" spans="1:8" ht="21.75" customHeight="1" x14ac:dyDescent="0.4">
      <c r="A72" s="60"/>
      <c r="B72" s="54"/>
      <c r="C72" s="54"/>
      <c r="D72" s="59"/>
      <c r="E72" s="56"/>
      <c r="F72" s="57"/>
      <c r="G72" s="57"/>
      <c r="H72" s="61"/>
    </row>
    <row r="73" spans="1:8" ht="21.75" customHeight="1" x14ac:dyDescent="0.4">
      <c r="A73" s="60"/>
      <c r="B73" s="54" t="s">
        <v>92</v>
      </c>
      <c r="C73" s="54" t="s">
        <v>96</v>
      </c>
      <c r="D73" s="59"/>
      <c r="E73" s="56"/>
      <c r="F73" s="57"/>
      <c r="G73" s="57"/>
      <c r="H73" s="61"/>
    </row>
    <row r="74" spans="1:8" ht="21.75" customHeight="1" x14ac:dyDescent="0.4">
      <c r="A74" s="60"/>
      <c r="B74" s="54"/>
      <c r="C74" s="54"/>
      <c r="D74" s="59"/>
      <c r="E74" s="56"/>
      <c r="F74" s="57"/>
      <c r="G74" s="57"/>
      <c r="H74" s="61"/>
    </row>
    <row r="75" spans="1:8" ht="21.75" customHeight="1" thickBot="1" x14ac:dyDescent="0.45">
      <c r="A75" s="76"/>
      <c r="B75" s="77"/>
      <c r="C75" s="77"/>
      <c r="D75" s="78"/>
      <c r="E75" s="79"/>
      <c r="F75" s="80"/>
      <c r="G75" s="80"/>
      <c r="H75" s="81"/>
    </row>
    <row r="76" spans="1:8" ht="21" customHeight="1" thickBot="1" x14ac:dyDescent="0.45">
      <c r="A76" s="35" t="s">
        <v>97</v>
      </c>
      <c r="H76" s="36" t="s">
        <v>66</v>
      </c>
    </row>
    <row r="77" spans="1:8" s="40" customFormat="1" ht="21.75" customHeight="1" thickBot="1" x14ac:dyDescent="0.45">
      <c r="A77" s="37" t="s">
        <v>45</v>
      </c>
      <c r="B77" s="38" t="s">
        <v>46</v>
      </c>
      <c r="C77" s="38" t="s">
        <v>47</v>
      </c>
      <c r="D77" s="38" t="s">
        <v>48</v>
      </c>
      <c r="E77" s="38" t="s">
        <v>49</v>
      </c>
      <c r="F77" s="38" t="s">
        <v>50</v>
      </c>
      <c r="G77" s="38" t="s">
        <v>51</v>
      </c>
      <c r="H77" s="39" t="s">
        <v>52</v>
      </c>
    </row>
    <row r="78" spans="1:8" ht="21.75" customHeight="1" x14ac:dyDescent="0.4">
      <c r="A78" s="41"/>
      <c r="B78" s="42"/>
      <c r="C78" s="42"/>
      <c r="D78" s="43"/>
      <c r="E78" s="44"/>
      <c r="F78" s="45"/>
      <c r="G78" s="45"/>
      <c r="H78" s="46"/>
    </row>
    <row r="79" spans="1:8" s="40" customFormat="1" ht="21.75" customHeight="1" x14ac:dyDescent="0.4">
      <c r="A79" s="47" t="str">
        <f>A4</f>
        <v>下水道管渠洗浄</v>
      </c>
      <c r="B79" s="48" t="s">
        <v>65</v>
      </c>
      <c r="C79" s="66" t="s">
        <v>98</v>
      </c>
      <c r="D79" s="87">
        <v>3.4</v>
      </c>
      <c r="E79" s="50" t="s">
        <v>99</v>
      </c>
      <c r="F79" s="67"/>
      <c r="G79" s="51"/>
      <c r="H79" s="82"/>
    </row>
    <row r="80" spans="1:8" ht="21.75" customHeight="1" x14ac:dyDescent="0.4">
      <c r="A80" s="53" t="str">
        <f>A6</f>
        <v>マンホールポンプ槽洗浄</v>
      </c>
      <c r="B80" s="66" t="s">
        <v>65</v>
      </c>
      <c r="C80" s="66" t="s">
        <v>100</v>
      </c>
      <c r="D80" s="87">
        <v>0.3</v>
      </c>
      <c r="E80" s="50" t="s">
        <v>99</v>
      </c>
      <c r="F80" s="51"/>
      <c r="G80" s="51"/>
      <c r="H80" s="83"/>
    </row>
    <row r="81" spans="1:8" ht="21.75" customHeight="1" x14ac:dyDescent="0.4">
      <c r="A81" s="53" t="s">
        <v>67</v>
      </c>
      <c r="B81" s="54"/>
      <c r="C81" s="54"/>
      <c r="D81" s="59">
        <f>SUM(D79:D80)</f>
        <v>3.6999999999999997</v>
      </c>
      <c r="E81" s="56" t="s">
        <v>99</v>
      </c>
      <c r="F81" s="57"/>
      <c r="G81" s="74"/>
      <c r="H81" s="58"/>
    </row>
    <row r="82" spans="1:8" ht="21.75" customHeight="1" x14ac:dyDescent="0.4">
      <c r="A82" s="53"/>
      <c r="B82" s="54"/>
      <c r="C82" s="54"/>
      <c r="D82" s="59"/>
      <c r="E82" s="56"/>
      <c r="F82" s="57"/>
      <c r="G82" s="57"/>
      <c r="H82" s="58"/>
    </row>
    <row r="83" spans="1:8" ht="21.75" customHeight="1" x14ac:dyDescent="0.4">
      <c r="A83" s="53" t="s">
        <v>70</v>
      </c>
      <c r="B83" s="54" t="s">
        <v>101</v>
      </c>
      <c r="C83" s="54" t="s">
        <v>102</v>
      </c>
      <c r="D83" s="59">
        <v>8</v>
      </c>
      <c r="E83" s="56" t="s">
        <v>42</v>
      </c>
      <c r="F83" s="57"/>
      <c r="G83" s="57"/>
      <c r="H83" s="83"/>
    </row>
    <row r="84" spans="1:8" ht="21.75" customHeight="1" x14ac:dyDescent="0.4">
      <c r="A84" s="53"/>
      <c r="B84" s="84"/>
      <c r="C84" s="84"/>
      <c r="D84" s="85"/>
      <c r="E84" s="86"/>
      <c r="F84" s="74"/>
      <c r="G84" s="74"/>
      <c r="H84" s="61"/>
    </row>
    <row r="85" spans="1:8" ht="21.75" customHeight="1" x14ac:dyDescent="0.4">
      <c r="A85" s="60"/>
      <c r="B85" s="64"/>
      <c r="C85" s="64"/>
      <c r="D85" s="55"/>
      <c r="E85" s="56"/>
      <c r="F85" s="59"/>
      <c r="G85" s="57"/>
      <c r="H85" s="61"/>
    </row>
    <row r="86" spans="1:8" ht="21.75" customHeight="1" x14ac:dyDescent="0.4">
      <c r="A86" s="60"/>
      <c r="B86" s="66"/>
      <c r="C86" s="66"/>
      <c r="D86" s="67"/>
      <c r="E86" s="50"/>
      <c r="F86" s="51"/>
      <c r="G86" s="51"/>
      <c r="H86" s="83"/>
    </row>
    <row r="87" spans="1:8" ht="21.75" customHeight="1" x14ac:dyDescent="0.4">
      <c r="A87" s="60"/>
      <c r="B87" s="54"/>
      <c r="C87" s="54"/>
      <c r="D87" s="59"/>
      <c r="E87" s="56"/>
      <c r="F87" s="57"/>
      <c r="G87" s="57"/>
      <c r="H87" s="58"/>
    </row>
    <row r="88" spans="1:8" ht="21.75" customHeight="1" x14ac:dyDescent="0.4">
      <c r="A88" s="60"/>
      <c r="B88" s="54"/>
      <c r="C88" s="54"/>
      <c r="D88" s="59"/>
      <c r="E88" s="56"/>
      <c r="F88" s="57"/>
      <c r="G88" s="57"/>
      <c r="H88" s="83"/>
    </row>
    <row r="89" spans="1:8" ht="21.75" customHeight="1" x14ac:dyDescent="0.4">
      <c r="A89" s="60"/>
      <c r="B89" s="54"/>
      <c r="C89" s="54"/>
      <c r="D89" s="59"/>
      <c r="E89" s="56"/>
      <c r="F89" s="57"/>
      <c r="G89" s="57"/>
      <c r="H89" s="61"/>
    </row>
    <row r="90" spans="1:8" ht="21.75" customHeight="1" x14ac:dyDescent="0.4">
      <c r="A90" s="60"/>
      <c r="B90" s="54"/>
      <c r="C90" s="54"/>
      <c r="D90" s="59"/>
      <c r="E90" s="56"/>
      <c r="F90" s="57"/>
      <c r="G90" s="57"/>
      <c r="H90" s="61"/>
    </row>
    <row r="91" spans="1:8" ht="21.75" customHeight="1" x14ac:dyDescent="0.4">
      <c r="A91" s="60"/>
      <c r="B91" s="54"/>
      <c r="C91" s="54"/>
      <c r="D91" s="59"/>
      <c r="E91" s="56"/>
      <c r="F91" s="57"/>
      <c r="G91" s="57"/>
      <c r="H91" s="61"/>
    </row>
    <row r="92" spans="1:8" ht="21.75" customHeight="1" x14ac:dyDescent="0.4">
      <c r="A92" s="60"/>
      <c r="B92" s="54"/>
      <c r="C92" s="54"/>
      <c r="D92" s="59"/>
      <c r="E92" s="56"/>
      <c r="F92" s="57"/>
      <c r="G92" s="57"/>
      <c r="H92" s="61"/>
    </row>
    <row r="93" spans="1:8" ht="21.75" customHeight="1" x14ac:dyDescent="0.4">
      <c r="A93" s="60"/>
      <c r="B93" s="54"/>
      <c r="C93" s="54"/>
      <c r="D93" s="59"/>
      <c r="E93" s="56"/>
      <c r="F93" s="57"/>
      <c r="G93" s="57"/>
      <c r="H93" s="61"/>
    </row>
    <row r="94" spans="1:8" ht="21.75" customHeight="1" x14ac:dyDescent="0.4">
      <c r="A94" s="60"/>
      <c r="B94" s="54"/>
      <c r="C94" s="54"/>
      <c r="D94" s="59"/>
      <c r="E94" s="56"/>
      <c r="F94" s="57"/>
      <c r="G94" s="57"/>
      <c r="H94" s="61"/>
    </row>
    <row r="95" spans="1:8" ht="21.75" customHeight="1" x14ac:dyDescent="0.4">
      <c r="A95" s="60"/>
      <c r="B95" s="54"/>
      <c r="C95" s="54"/>
      <c r="D95" s="59"/>
      <c r="E95" s="56"/>
      <c r="F95" s="57"/>
      <c r="G95" s="57"/>
      <c r="H95" s="61"/>
    </row>
    <row r="96" spans="1:8" ht="21.75" customHeight="1" x14ac:dyDescent="0.4">
      <c r="A96" s="60"/>
      <c r="B96" s="54"/>
      <c r="C96" s="54"/>
      <c r="D96" s="59"/>
      <c r="E96" s="56"/>
      <c r="F96" s="57"/>
      <c r="G96" s="57"/>
      <c r="H96" s="61"/>
    </row>
    <row r="97" spans="1:8" ht="21.75" customHeight="1" x14ac:dyDescent="0.4">
      <c r="A97" s="60"/>
      <c r="B97" s="54"/>
      <c r="C97" s="54"/>
      <c r="D97" s="59"/>
      <c r="E97" s="56"/>
      <c r="F97" s="57"/>
      <c r="G97" s="57"/>
      <c r="H97" s="61"/>
    </row>
    <row r="98" spans="1:8" ht="21.75" customHeight="1" x14ac:dyDescent="0.4">
      <c r="A98" s="60"/>
      <c r="B98" s="54"/>
      <c r="C98" s="54"/>
      <c r="D98" s="59"/>
      <c r="E98" s="56"/>
      <c r="F98" s="57"/>
      <c r="G98" s="57"/>
      <c r="H98" s="61"/>
    </row>
    <row r="99" spans="1:8" ht="21.75" customHeight="1" x14ac:dyDescent="0.4">
      <c r="A99" s="60"/>
      <c r="B99" s="54"/>
      <c r="C99" s="54"/>
      <c r="D99" s="59"/>
      <c r="E99" s="56"/>
      <c r="F99" s="57"/>
      <c r="G99" s="57"/>
      <c r="H99" s="61"/>
    </row>
    <row r="100" spans="1:8" ht="21.75" customHeight="1" thickBot="1" x14ac:dyDescent="0.45">
      <c r="A100" s="76"/>
      <c r="B100" s="77"/>
      <c r="C100" s="77"/>
      <c r="D100" s="78"/>
      <c r="E100" s="79"/>
      <c r="F100" s="80"/>
      <c r="G100" s="80"/>
      <c r="H100" s="81"/>
    </row>
  </sheetData>
  <phoneticPr fontId="3"/>
  <pageMargins left="0.51181102362204722" right="0.51181102362204722" top="0.74803149606299213" bottom="0.55118110236220474" header="0.31496062992125984" footer="0.31496062992125984"/>
  <pageSetup paperSize="9" scale="90" orientation="landscape" r:id="rId1"/>
  <rowBreaks count="5" manualBreakCount="5">
    <brk id="25" max="7" man="1"/>
    <brk id="50" max="16383" man="1"/>
    <brk id="75" max="7" man="1"/>
    <brk id="129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設計書 (単抜き)</vt:lpstr>
      <vt:lpstr>実施 (単抜き)</vt:lpstr>
      <vt:lpstr>'実施 (単抜き)'!Print_Area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2025-09-16T00:48:42Z</dcterms:created>
  <dcterms:modified xsi:type="dcterms:W3CDTF">2025-09-16T00:51:16Z</dcterms:modified>
</cp:coreProperties>
</file>