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浄水場データ\68)見積依頼用\浄水場内確認用（係長→場長）\確認②→場長確認→該当年度フォルダへ移動\25-21045大室浄水場他樹木整姿業務委託\"/>
    </mc:Choice>
  </mc:AlternateContent>
  <xr:revisionPtr revIDLastSave="0" documentId="13_ncr:1_{CE82A04E-AE10-4420-97F4-67C746C26EED}" xr6:coauthVersionLast="47" xr6:coauthVersionMax="47" xr10:uidLastSave="{00000000-0000-0000-0000-000000000000}"/>
  <bookViews>
    <workbookView xWindow="0" yWindow="1560" windowWidth="28800" windowHeight="10965" activeTab="1" xr2:uid="{00000000-000D-0000-FFFF-FFFF00000000}"/>
  </bookViews>
  <sheets>
    <sheet name="表紙" sheetId="1" r:id="rId1"/>
    <sheet name="消費税総括表" sheetId="6" r:id="rId2"/>
    <sheet name="総括表" sheetId="5" r:id="rId3"/>
    <sheet name="明細書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6" l="1"/>
  <c r="H7" i="6"/>
  <c r="G7" i="6"/>
  <c r="F7" i="6"/>
  <c r="E7" i="6"/>
  <c r="D7" i="6"/>
</calcChain>
</file>

<file path=xl/sharedStrings.xml><?xml version="1.0" encoding="utf-8"?>
<sst xmlns="http://schemas.openxmlformats.org/spreadsheetml/2006/main" count="221" uniqueCount="115">
  <si>
    <t>調　査</t>
    <rPh sb="0" eb="1">
      <t>チョウ</t>
    </rPh>
    <rPh sb="2" eb="3">
      <t>ジャ</t>
    </rPh>
    <phoneticPr fontId="2"/>
  </si>
  <si>
    <t>設　計</t>
    <rPh sb="0" eb="1">
      <t>セツ</t>
    </rPh>
    <rPh sb="2" eb="3">
      <t>ケイ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</si>
  <si>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</si>
  <si>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設計額</t>
    <rPh sb="0" eb="2">
      <t>セッケイ</t>
    </rPh>
    <rPh sb="2" eb="3">
      <t>ガク</t>
    </rPh>
    <phoneticPr fontId="2"/>
  </si>
  <si>
    <t>廃止資産概要</t>
    <rPh sb="0" eb="2">
      <t>ハイシ</t>
    </rPh>
    <rPh sb="2" eb="4">
      <t>シサン</t>
    </rPh>
    <rPh sb="4" eb="6">
      <t>ガイヨウ</t>
    </rPh>
    <phoneticPr fontId="2"/>
  </si>
  <si>
    <t>規格寸法</t>
    <rPh sb="0" eb="2">
      <t>キカク</t>
    </rPh>
    <rPh sb="2" eb="4">
      <t>スンポウ</t>
    </rPh>
    <phoneticPr fontId="2"/>
  </si>
  <si>
    <t>単位</t>
    <rPh sb="0" eb="2">
      <t>タンイ</t>
    </rPh>
    <phoneticPr fontId="2"/>
  </si>
  <si>
    <t>名　　　　　称</t>
    <rPh sb="0" eb="1">
      <t>メイ</t>
    </rPh>
    <rPh sb="6" eb="7">
      <t>ショウ</t>
    </rPh>
    <phoneticPr fontId="2"/>
  </si>
  <si>
    <t>細　　　別</t>
    <rPh sb="0" eb="1">
      <t>ホソ</t>
    </rPh>
    <rPh sb="4" eb="5">
      <t>ベツ</t>
    </rPh>
    <phoneticPr fontId="2"/>
  </si>
  <si>
    <t>数　量</t>
    <rPh sb="0" eb="1">
      <t>カズ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</si>
  <si>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</si>
  <si>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</si>
  <si>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実　施　設　計　書</t>
    <rPh sb="0" eb="1">
      <t>ミ</t>
    </rPh>
    <rPh sb="2" eb="3">
      <t>ホドコ</t>
    </rPh>
    <rPh sb="4" eb="5">
      <t>セツ</t>
    </rPh>
    <rPh sb="6" eb="7">
      <t>ケイ</t>
    </rPh>
    <rPh sb="8" eb="9">
      <t>ショ</t>
    </rPh>
    <phoneticPr fontId="2"/>
  </si>
  <si>
    <t>摘　　　　要</t>
    <rPh sb="0" eb="1">
      <t>チャク</t>
    </rPh>
    <rPh sb="5" eb="6">
      <t>ヨウ</t>
    </rPh>
    <phoneticPr fontId="2"/>
  </si>
  <si>
    <t>円</t>
    <rPh sb="0" eb="1">
      <t>エン</t>
    </rPh>
    <phoneticPr fontId="2"/>
  </si>
  <si>
    <t>阿  賀  野  市  上  下  水  道  局</t>
    <rPh sb="0" eb="1">
      <t>オモネ</t>
    </rPh>
    <rPh sb="3" eb="4">
      <t>ガ</t>
    </rPh>
    <rPh sb="6" eb="7">
      <t>ノ</t>
    </rPh>
    <rPh sb="9" eb="10">
      <t>シ</t>
    </rPh>
    <rPh sb="12" eb="13">
      <t>ウエ</t>
    </rPh>
    <rPh sb="15" eb="16">
      <t>シタ</t>
    </rPh>
    <rPh sb="18" eb="19">
      <t>ミズ</t>
    </rPh>
    <rPh sb="21" eb="22">
      <t>ミチ</t>
    </rPh>
    <rPh sb="24" eb="25">
      <t>キョク</t>
    </rPh>
    <phoneticPr fontId="2"/>
  </si>
  <si>
    <t>元 設 計 概 要</t>
    <rPh sb="0" eb="1">
      <t>モト</t>
    </rPh>
    <rPh sb="2" eb="3">
      <t>セツ</t>
    </rPh>
    <rPh sb="4" eb="5">
      <t>ケイ</t>
    </rPh>
    <rPh sb="6" eb="7">
      <t>オオムネ</t>
    </rPh>
    <rPh sb="8" eb="9">
      <t>ヨウ</t>
    </rPh>
    <phoneticPr fontId="2"/>
  </si>
  <si>
    <t>変 更 設 計 概 要</t>
    <rPh sb="0" eb="1">
      <t>ヘン</t>
    </rPh>
    <rPh sb="2" eb="3">
      <t>サラ</t>
    </rPh>
    <rPh sb="4" eb="5">
      <t>セツ</t>
    </rPh>
    <rPh sb="6" eb="7">
      <t>ケイ</t>
    </rPh>
    <rPh sb="8" eb="9">
      <t>オオムネ</t>
    </rPh>
    <rPh sb="10" eb="11">
      <t>ヨウ</t>
    </rPh>
    <phoneticPr fontId="2"/>
  </si>
  <si>
    <t>　　　　日間</t>
    <rPh sb="4" eb="5">
      <t>ヒ</t>
    </rPh>
    <rPh sb="5" eb="6">
      <t>カン</t>
    </rPh>
    <phoneticPr fontId="2"/>
  </si>
  <si>
    <t>種　　　別</t>
    <rPh sb="0" eb="1">
      <t>タネ</t>
    </rPh>
    <rPh sb="4" eb="5">
      <t>ベツ</t>
    </rPh>
    <phoneticPr fontId="2"/>
  </si>
  <si>
    <t>費　　目</t>
    <rPh sb="0" eb="1">
      <t>ヒ</t>
    </rPh>
    <rPh sb="3" eb="4">
      <t>メ</t>
    </rPh>
    <phoneticPr fontId="2"/>
  </si>
  <si>
    <t>総　　括　　表</t>
    <rPh sb="0" eb="1">
      <t>フサ</t>
    </rPh>
    <rPh sb="3" eb="4">
      <t>クク</t>
    </rPh>
    <rPh sb="6" eb="7">
      <t>ヒョウ</t>
    </rPh>
    <phoneticPr fontId="2"/>
  </si>
  <si>
    <t>本</t>
    <rPh sb="0" eb="1">
      <t>ホン</t>
    </rPh>
    <phoneticPr fontId="2"/>
  </si>
  <si>
    <t>式</t>
    <rPh sb="0" eb="1">
      <t>シキ</t>
    </rPh>
    <phoneticPr fontId="2"/>
  </si>
  <si>
    <t>小　　計</t>
    <rPh sb="0" eb="1">
      <t>ショウ</t>
    </rPh>
    <rPh sb="3" eb="4">
      <t>ケイ</t>
    </rPh>
    <phoneticPr fontId="2"/>
  </si>
  <si>
    <t>合　　計</t>
    <rPh sb="0" eb="1">
      <t>ゴウ</t>
    </rPh>
    <rPh sb="3" eb="4">
      <t>ケイ</t>
    </rPh>
    <phoneticPr fontId="2"/>
  </si>
  <si>
    <t>消費税</t>
    <rPh sb="0" eb="2">
      <t>ショウヒ</t>
    </rPh>
    <rPh sb="2" eb="3">
      <t>ゼイ</t>
    </rPh>
    <phoneticPr fontId="2"/>
  </si>
  <si>
    <t>合　　計（税込み）</t>
    <rPh sb="0" eb="1">
      <t>ゴウ</t>
    </rPh>
    <rPh sb="3" eb="4">
      <t>ケイ</t>
    </rPh>
    <rPh sb="5" eb="7">
      <t>ゼイコ</t>
    </rPh>
    <phoneticPr fontId="2"/>
  </si>
  <si>
    <t>〃</t>
    <phoneticPr fontId="2"/>
  </si>
  <si>
    <t>委　託　番　号</t>
    <rPh sb="0" eb="1">
      <t>イ</t>
    </rPh>
    <rPh sb="2" eb="3">
      <t>タク</t>
    </rPh>
    <rPh sb="4" eb="5">
      <t>バン</t>
    </rPh>
    <rPh sb="6" eb="7">
      <t>ゴウ</t>
    </rPh>
    <phoneticPr fontId="2"/>
  </si>
  <si>
    <t>履行場所</t>
    <rPh sb="0" eb="2">
      <t>リコウ</t>
    </rPh>
    <rPh sb="2" eb="4">
      <t>バショ</t>
    </rPh>
    <phoneticPr fontId="2"/>
  </si>
  <si>
    <t>業務価格</t>
    <rPh sb="0" eb="2">
      <t>ギョウム</t>
    </rPh>
    <rPh sb="2" eb="4">
      <t>カカク</t>
    </rPh>
    <phoneticPr fontId="2"/>
  </si>
  <si>
    <t>委託日数</t>
    <rPh sb="0" eb="2">
      <t>イタク</t>
    </rPh>
    <rPh sb="2" eb="4">
      <t>ニッスウ</t>
    </rPh>
    <phoneticPr fontId="2"/>
  </si>
  <si>
    <t>諸経費</t>
    <rPh sb="0" eb="3">
      <t>ショケイヒ</t>
    </rPh>
    <phoneticPr fontId="2"/>
  </si>
  <si>
    <t>実 施 設 計 額</t>
    <rPh sb="0" eb="1">
      <t>ジツ</t>
    </rPh>
    <rPh sb="2" eb="3">
      <t>シ</t>
    </rPh>
    <rPh sb="4" eb="5">
      <t>セツ</t>
    </rPh>
    <rPh sb="6" eb="7">
      <t>ケイ</t>
    </rPh>
    <rPh sb="8" eb="9">
      <t>ガク</t>
    </rPh>
    <phoneticPr fontId="2"/>
  </si>
  <si>
    <t>精 算 設 計 額</t>
    <rPh sb="0" eb="1">
      <t>セイ</t>
    </rPh>
    <rPh sb="2" eb="3">
      <t>サン</t>
    </rPh>
    <rPh sb="4" eb="5">
      <t>セツ</t>
    </rPh>
    <rPh sb="6" eb="7">
      <t>ケイ</t>
    </rPh>
    <rPh sb="8" eb="9">
      <t>ガク</t>
    </rPh>
    <phoneticPr fontId="2"/>
  </si>
  <si>
    <t>第１号　明細書</t>
    <rPh sb="0" eb="1">
      <t>ダイ</t>
    </rPh>
    <rPh sb="2" eb="3">
      <t>ゴウ</t>
    </rPh>
    <rPh sb="4" eb="7">
      <t>メイサイショ</t>
    </rPh>
    <phoneticPr fontId="2"/>
  </si>
  <si>
    <t>第２号　明細書</t>
    <rPh sb="0" eb="1">
      <t>ダイ</t>
    </rPh>
    <rPh sb="2" eb="3">
      <t>ゴウ</t>
    </rPh>
    <rPh sb="4" eb="7">
      <t>メイサイショ</t>
    </rPh>
    <phoneticPr fontId="2"/>
  </si>
  <si>
    <t>第１号明細書</t>
    <rPh sb="0" eb="1">
      <t>ダイ</t>
    </rPh>
    <rPh sb="2" eb="3">
      <t>ゴウ</t>
    </rPh>
    <rPh sb="3" eb="6">
      <t>メイサイショ</t>
    </rPh>
    <phoneticPr fontId="2"/>
  </si>
  <si>
    <t>第２号明細書</t>
    <rPh sb="0" eb="1">
      <t>ダイ</t>
    </rPh>
    <rPh sb="2" eb="3">
      <t>ゴウ</t>
    </rPh>
    <rPh sb="3" eb="6">
      <t>メイサイショ</t>
    </rPh>
    <phoneticPr fontId="2"/>
  </si>
  <si>
    <t>出　来　形　設　計　書</t>
    <rPh sb="0" eb="1">
      <t>デ</t>
    </rPh>
    <rPh sb="2" eb="3">
      <t>ライ</t>
    </rPh>
    <rPh sb="4" eb="5">
      <t>ケイ</t>
    </rPh>
    <rPh sb="6" eb="7">
      <t>セツ</t>
    </rPh>
    <rPh sb="8" eb="9">
      <t>ケイ</t>
    </rPh>
    <rPh sb="10" eb="11">
      <t>ショ</t>
    </rPh>
    <phoneticPr fontId="2"/>
  </si>
  <si>
    <t>変 更 設 計 額</t>
    <rPh sb="0" eb="1">
      <t>ヘン</t>
    </rPh>
    <rPh sb="2" eb="3">
      <t>サラ</t>
    </rPh>
    <rPh sb="4" eb="5">
      <t>セツ</t>
    </rPh>
    <rPh sb="6" eb="7">
      <t>ケイ</t>
    </rPh>
    <rPh sb="8" eb="9">
      <t>ガク</t>
    </rPh>
    <phoneticPr fontId="2"/>
  </si>
  <si>
    <t>当      初</t>
    <rPh sb="0" eb="1">
      <t>トウ</t>
    </rPh>
    <rPh sb="7" eb="8">
      <t>ハツ</t>
    </rPh>
    <phoneticPr fontId="2"/>
  </si>
  <si>
    <t>変    更   （ 1 回 目 ）</t>
    <rPh sb="0" eb="1">
      <t>ヘン</t>
    </rPh>
    <rPh sb="5" eb="6">
      <t>サラ</t>
    </rPh>
    <rPh sb="13" eb="14">
      <t>カイ</t>
    </rPh>
    <rPh sb="15" eb="16">
      <t>メ</t>
    </rPh>
    <phoneticPr fontId="2"/>
  </si>
  <si>
    <t>変    更   （ 2 回 目 ）</t>
    <rPh sb="0" eb="1">
      <t>ヘン</t>
    </rPh>
    <rPh sb="5" eb="6">
      <t>サラ</t>
    </rPh>
    <rPh sb="13" eb="14">
      <t>カイ</t>
    </rPh>
    <rPh sb="15" eb="16">
      <t>メ</t>
    </rPh>
    <phoneticPr fontId="2"/>
  </si>
  <si>
    <t>設     計</t>
    <rPh sb="0" eb="1">
      <t>セツ</t>
    </rPh>
    <rPh sb="6" eb="7">
      <t>ケイ</t>
    </rPh>
    <phoneticPr fontId="2"/>
  </si>
  <si>
    <t>請     負</t>
    <rPh sb="0" eb="1">
      <t>ショウ</t>
    </rPh>
    <rPh sb="6" eb="7">
      <t>フ</t>
    </rPh>
    <phoneticPr fontId="2"/>
  </si>
  <si>
    <t>設     計
（出来形）</t>
    <rPh sb="0" eb="1">
      <t>セツ</t>
    </rPh>
    <rPh sb="6" eb="7">
      <t>ケイ</t>
    </rPh>
    <rPh sb="9" eb="11">
      <t>デキ</t>
    </rPh>
    <rPh sb="11" eb="12">
      <t>カタチ</t>
    </rPh>
    <phoneticPr fontId="2"/>
  </si>
  <si>
    <t>請    負</t>
    <rPh sb="0" eb="1">
      <t>ショウ</t>
    </rPh>
    <rPh sb="5" eb="6">
      <t>フ</t>
    </rPh>
    <phoneticPr fontId="2"/>
  </si>
  <si>
    <t>合    計</t>
    <rPh sb="0" eb="1">
      <t>ア</t>
    </rPh>
    <rPh sb="5" eb="6">
      <t>ケイ</t>
    </rPh>
    <phoneticPr fontId="2"/>
  </si>
  <si>
    <t>増 減 分</t>
    <rPh sb="0" eb="1">
      <t>ゾウ</t>
    </rPh>
    <rPh sb="2" eb="3">
      <t>ゲン</t>
    </rPh>
    <rPh sb="4" eb="5">
      <t>ブン</t>
    </rPh>
    <phoneticPr fontId="2"/>
  </si>
  <si>
    <t>工事価格</t>
    <rPh sb="0" eb="2">
      <t>コウジ</t>
    </rPh>
    <rPh sb="2" eb="4">
      <t>カカク</t>
    </rPh>
    <phoneticPr fontId="2"/>
  </si>
  <si>
    <t>(1)</t>
    <phoneticPr fontId="2"/>
  </si>
  <si>
    <t>(6)</t>
    <phoneticPr fontId="2"/>
  </si>
  <si>
    <t>(9)</t>
    <phoneticPr fontId="2"/>
  </si>
  <si>
    <t>(12)=(9)×(8)/(3)</t>
    <phoneticPr fontId="2"/>
  </si>
  <si>
    <t>(15)=(12)-(6)</t>
    <phoneticPr fontId="2"/>
  </si>
  <si>
    <t>(18)</t>
    <phoneticPr fontId="2"/>
  </si>
  <si>
    <t>(21)=(18)×(8)/(3)</t>
    <phoneticPr fontId="2"/>
  </si>
  <si>
    <t>(24)=(21)-(12)</t>
    <phoneticPr fontId="2"/>
  </si>
  <si>
    <t>工事価格計</t>
    <rPh sb="0" eb="2">
      <t>コウジ</t>
    </rPh>
    <rPh sb="2" eb="4">
      <t>カカク</t>
    </rPh>
    <rPh sb="4" eb="5">
      <t>ケイ</t>
    </rPh>
    <phoneticPr fontId="2"/>
  </si>
  <si>
    <t>本工事費</t>
    <rPh sb="0" eb="1">
      <t>ホン</t>
    </rPh>
    <rPh sb="1" eb="3">
      <t>コウジ</t>
    </rPh>
    <rPh sb="3" eb="4">
      <t>ヒ</t>
    </rPh>
    <phoneticPr fontId="2"/>
  </si>
  <si>
    <t>(2)=(1)×0.10</t>
    <phoneticPr fontId="2"/>
  </si>
  <si>
    <t>(7)=(6)×</t>
    <phoneticPr fontId="2"/>
  </si>
  <si>
    <t>消費税相当額計</t>
    <rPh sb="0" eb="3">
      <t>ショウヒゼイ</t>
    </rPh>
    <rPh sb="3" eb="5">
      <t>ソウトウ</t>
    </rPh>
    <rPh sb="5" eb="6">
      <t>ガク</t>
    </rPh>
    <rPh sb="6" eb="7">
      <t>ケイ</t>
    </rPh>
    <phoneticPr fontId="2"/>
  </si>
  <si>
    <t>工事費</t>
    <rPh sb="0" eb="2">
      <t>コウジ</t>
    </rPh>
    <rPh sb="2" eb="3">
      <t>ヒ</t>
    </rPh>
    <phoneticPr fontId="2"/>
  </si>
  <si>
    <t>(3)=(1)+(2)</t>
    <phoneticPr fontId="2"/>
  </si>
  <si>
    <t>(8)=(6)+(7)</t>
    <phoneticPr fontId="2"/>
  </si>
  <si>
    <t>(11)=(9)+(10)</t>
    <phoneticPr fontId="2"/>
  </si>
  <si>
    <t>(14)=(12)+(13)</t>
    <phoneticPr fontId="2"/>
  </si>
  <si>
    <t>(17)=(15)+(16)</t>
    <phoneticPr fontId="2"/>
  </si>
  <si>
    <t>(20)=(18)+(19)</t>
    <phoneticPr fontId="2"/>
  </si>
  <si>
    <t>(23)=(21)+(22)</t>
    <phoneticPr fontId="2"/>
  </si>
  <si>
    <t>(26)=(24)+(25)</t>
    <phoneticPr fontId="2"/>
  </si>
  <si>
    <t>工事費計</t>
    <rPh sb="0" eb="2">
      <t>コウジ</t>
    </rPh>
    <rPh sb="2" eb="3">
      <t>ヒ</t>
    </rPh>
    <rPh sb="3" eb="4">
      <t>ケイ</t>
    </rPh>
    <phoneticPr fontId="2"/>
  </si>
  <si>
    <t>（大室浄水場）</t>
    <rPh sb="1" eb="3">
      <t>オオムロ</t>
    </rPh>
    <rPh sb="3" eb="6">
      <t>ジョウスイジョウ</t>
    </rPh>
    <phoneticPr fontId="2"/>
  </si>
  <si>
    <t>松　雪囲い</t>
    <rPh sb="0" eb="1">
      <t>マツ</t>
    </rPh>
    <rPh sb="2" eb="4">
      <t>ユキガコ</t>
    </rPh>
    <phoneticPr fontId="2"/>
  </si>
  <si>
    <t>C=0.3～0.6m未満</t>
    <rPh sb="10" eb="12">
      <t>ミマン</t>
    </rPh>
    <phoneticPr fontId="2"/>
  </si>
  <si>
    <t>設置撤去含む</t>
    <rPh sb="0" eb="2">
      <t>セッチ</t>
    </rPh>
    <rPh sb="2" eb="4">
      <t>テッキョ</t>
    </rPh>
    <rPh sb="4" eb="5">
      <t>フク</t>
    </rPh>
    <phoneticPr fontId="2"/>
  </si>
  <si>
    <t>　　　　　〃</t>
    <phoneticPr fontId="2"/>
  </si>
  <si>
    <t>（上下水道局）</t>
    <rPh sb="1" eb="3">
      <t>ジョウゲ</t>
    </rPh>
    <rPh sb="3" eb="6">
      <t>スイドウキョク</t>
    </rPh>
    <phoneticPr fontId="2"/>
  </si>
  <si>
    <t>樹木剪定</t>
    <rPh sb="0" eb="2">
      <t>ジュモク</t>
    </rPh>
    <rPh sb="2" eb="4">
      <t>センテイ</t>
    </rPh>
    <phoneticPr fontId="2"/>
  </si>
  <si>
    <t>黒松　剪定</t>
    <rPh sb="0" eb="2">
      <t>クロマツ</t>
    </rPh>
    <rPh sb="3" eb="5">
      <t>センテイ</t>
    </rPh>
    <phoneticPr fontId="2"/>
  </si>
  <si>
    <t>収集運搬処分含む</t>
    <rPh sb="0" eb="2">
      <t>シュウシュウ</t>
    </rPh>
    <rPh sb="2" eb="4">
      <t>ウンパン</t>
    </rPh>
    <rPh sb="4" eb="6">
      <t>ショブン</t>
    </rPh>
    <rPh sb="6" eb="7">
      <t>フク</t>
    </rPh>
    <phoneticPr fontId="2"/>
  </si>
  <si>
    <t>C=0.6～0.9m未満</t>
    <rPh sb="10" eb="12">
      <t>ミマン</t>
    </rPh>
    <phoneticPr fontId="2"/>
  </si>
  <si>
    <t>赤松　剪定</t>
    <rPh sb="0" eb="2">
      <t>アカマツ</t>
    </rPh>
    <rPh sb="3" eb="5">
      <t>センテイ</t>
    </rPh>
    <phoneticPr fontId="2"/>
  </si>
  <si>
    <t>貝塚伊吹　剪定</t>
    <rPh sb="0" eb="2">
      <t>カイヅカ</t>
    </rPh>
    <rPh sb="2" eb="4">
      <t>イブキ</t>
    </rPh>
    <rPh sb="5" eb="7">
      <t>センテイ</t>
    </rPh>
    <phoneticPr fontId="2"/>
  </si>
  <si>
    <t>サツキ　心吊り</t>
    <rPh sb="4" eb="6">
      <t>シンツ</t>
    </rPh>
    <phoneticPr fontId="2"/>
  </si>
  <si>
    <t>剪定枝処分含む</t>
    <rPh sb="0" eb="2">
      <t>センテイ</t>
    </rPh>
    <rPh sb="2" eb="3">
      <t>エダ</t>
    </rPh>
    <rPh sb="3" eb="5">
      <t>ショブン</t>
    </rPh>
    <rPh sb="5" eb="6">
      <t>フク</t>
    </rPh>
    <phoneticPr fontId="2"/>
  </si>
  <si>
    <t>冬囲い設置・撤去</t>
    <rPh sb="0" eb="1">
      <t>フユ</t>
    </rPh>
    <rPh sb="1" eb="2">
      <t>カコ</t>
    </rPh>
    <rPh sb="3" eb="5">
      <t>セッチ</t>
    </rPh>
    <rPh sb="6" eb="8">
      <t>テッキョ</t>
    </rPh>
    <phoneticPr fontId="2"/>
  </si>
  <si>
    <t>枯損木伐採</t>
    <rPh sb="0" eb="5">
      <t>コソンボクバッサイ</t>
    </rPh>
    <phoneticPr fontId="2"/>
  </si>
  <si>
    <t>樹木伐採</t>
    <rPh sb="0" eb="2">
      <t>ジュモク</t>
    </rPh>
    <rPh sb="2" eb="4">
      <t>バッサイ</t>
    </rPh>
    <phoneticPr fontId="2"/>
  </si>
  <si>
    <t xml:space="preserve"> 1 大室浄水場　剪定　雪囲い　枯損木伐採</t>
    <rPh sb="16" eb="19">
      <t>コソンボク</t>
    </rPh>
    <rPh sb="19" eb="21">
      <t>バッサイ</t>
    </rPh>
    <phoneticPr fontId="2"/>
  </si>
  <si>
    <t xml:space="preserve"> 2 上下水道局　剪定　雪囲い</t>
    <rPh sb="3" eb="5">
      <t>ジョウゲ</t>
    </rPh>
    <phoneticPr fontId="2"/>
  </si>
  <si>
    <t xml:space="preserve"> 1 大室浄水場</t>
    <rPh sb="3" eb="5">
      <t>オオムロ</t>
    </rPh>
    <rPh sb="5" eb="7">
      <t>ジョウスイ</t>
    </rPh>
    <rPh sb="7" eb="8">
      <t>ジョウ</t>
    </rPh>
    <phoneticPr fontId="2"/>
  </si>
  <si>
    <t xml:space="preserve"> 2 上下水道局</t>
    <rPh sb="3" eb="8">
      <t>ジョウゲスイドウキョク</t>
    </rPh>
    <phoneticPr fontId="2"/>
  </si>
  <si>
    <t>中島事務所</t>
    <rPh sb="0" eb="2">
      <t>ナカジマ</t>
    </rPh>
    <rPh sb="2" eb="4">
      <t>ジム</t>
    </rPh>
    <rPh sb="4" eb="5">
      <t>ショ</t>
    </rPh>
    <phoneticPr fontId="2"/>
  </si>
  <si>
    <t>　①区画</t>
    <rPh sb="2" eb="4">
      <t>クカク</t>
    </rPh>
    <phoneticPr fontId="2"/>
  </si>
  <si>
    <t>　②区画</t>
    <rPh sb="2" eb="4">
      <t>クカク</t>
    </rPh>
    <phoneticPr fontId="2"/>
  </si>
  <si>
    <t>　③区画</t>
    <rPh sb="2" eb="4">
      <t>クカク</t>
    </rPh>
    <phoneticPr fontId="2"/>
  </si>
  <si>
    <t>　④区画</t>
    <rPh sb="2" eb="4">
      <t>クカク</t>
    </rPh>
    <phoneticPr fontId="2"/>
  </si>
  <si>
    <t>　⑤区画</t>
    <rPh sb="2" eb="4">
      <t>クカク</t>
    </rPh>
    <phoneticPr fontId="2"/>
  </si>
  <si>
    <t>　⑥区画</t>
    <rPh sb="2" eb="4">
      <t>クカク</t>
    </rPh>
    <phoneticPr fontId="2"/>
  </si>
  <si>
    <t>　⑦区画</t>
    <rPh sb="2" eb="4">
      <t>クカク</t>
    </rPh>
    <phoneticPr fontId="2"/>
  </si>
  <si>
    <t>　⑧区画</t>
    <rPh sb="2" eb="4">
      <t>クカク</t>
    </rPh>
    <phoneticPr fontId="2"/>
  </si>
  <si>
    <t>　⑨区画</t>
    <rPh sb="2" eb="4">
      <t>クカク</t>
    </rPh>
    <phoneticPr fontId="2"/>
  </si>
  <si>
    <t>小　計</t>
    <rPh sb="0" eb="1">
      <t>ショウ</t>
    </rPh>
    <rPh sb="2" eb="3">
      <t>ケイ</t>
    </rPh>
    <phoneticPr fontId="2"/>
  </si>
  <si>
    <t>計</t>
    <rPh sb="0" eb="1">
      <t>ケイ</t>
    </rPh>
    <phoneticPr fontId="2"/>
  </si>
  <si>
    <t>25-21045</t>
    <phoneticPr fontId="2"/>
  </si>
  <si>
    <t>　　　令和7年度</t>
    <rPh sb="3" eb="5">
      <t>レイワ</t>
    </rPh>
    <rPh sb="6" eb="7">
      <t>ネン</t>
    </rPh>
    <rPh sb="7" eb="8">
      <t>ド</t>
    </rPh>
    <phoneticPr fontId="2"/>
  </si>
  <si>
    <t>令和　  ７年　　　月　　　日着手</t>
    <rPh sb="0" eb="2">
      <t>レイワ</t>
    </rPh>
    <rPh sb="6" eb="7">
      <t>ネン</t>
    </rPh>
    <rPh sb="10" eb="11">
      <t>ツキ</t>
    </rPh>
    <rPh sb="14" eb="15">
      <t>ニチ</t>
    </rPh>
    <rPh sb="15" eb="17">
      <t>チャクシュ</t>
    </rPh>
    <phoneticPr fontId="2"/>
  </si>
  <si>
    <t>令和　　８年　　　３月　３１日竣工</t>
    <rPh sb="0" eb="2">
      <t>レイワ</t>
    </rPh>
    <rPh sb="5" eb="6">
      <t>ネン</t>
    </rPh>
    <rPh sb="10" eb="11">
      <t>ツキ</t>
    </rPh>
    <rPh sb="14" eb="15">
      <t>ニチ</t>
    </rPh>
    <rPh sb="15" eb="17">
      <t>シュンコウ</t>
    </rPh>
    <phoneticPr fontId="2"/>
  </si>
  <si>
    <t>収集運搬処分含む</t>
    <phoneticPr fontId="2"/>
  </si>
  <si>
    <t>阿賀野市大室(大室浄水場)他  地内</t>
    <rPh sb="0" eb="3">
      <t>アガノ</t>
    </rPh>
    <rPh sb="3" eb="4">
      <t>シ</t>
    </rPh>
    <rPh sb="4" eb="6">
      <t>オオムロ</t>
    </rPh>
    <rPh sb="7" eb="9">
      <t>オオムロ</t>
    </rPh>
    <rPh sb="9" eb="12">
      <t>ジョウスイジョウ</t>
    </rPh>
    <rPh sb="16" eb="17">
      <t>チ</t>
    </rPh>
    <rPh sb="17" eb="18">
      <t>ナイ</t>
    </rPh>
    <phoneticPr fontId="2"/>
  </si>
  <si>
    <t>樹木整姿業務委託</t>
    <rPh sb="0" eb="2">
      <t>ジュモク</t>
    </rPh>
    <rPh sb="1" eb="2">
      <t>ダイキ</t>
    </rPh>
    <rPh sb="2" eb="3">
      <t>セイ</t>
    </rPh>
    <rPh sb="3" eb="4">
      <t>シ</t>
    </rPh>
    <rPh sb="4" eb="6">
      <t>ギョウム</t>
    </rPh>
    <rPh sb="6" eb="8">
      <t>イタク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</si>
</sst>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日&quot;&quot;間&quot;"/>
    <numFmt numFmtId="177" formatCode="#,##0&quot;円&quot;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5" fillId="0" borderId="0">
      <alignment vertical="center"/>
    </xf>
  </cellStyleXfs>
  <cellXfs count="176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38" fontId="6" fillId="0" borderId="2" xfId="1" applyFont="1" applyBorder="1"/>
    <xf numFmtId="0" fontId="6" fillId="0" borderId="4" xfId="0" applyFont="1" applyBorder="1"/>
    <xf numFmtId="0" fontId="6" fillId="0" borderId="2" xfId="0" applyFont="1" applyBorder="1" applyAlignment="1"/>
    <xf numFmtId="0" fontId="8" fillId="0" borderId="4" xfId="0" applyFont="1" applyBorder="1"/>
    <xf numFmtId="0" fontId="6" fillId="0" borderId="2" xfId="0" applyFont="1" applyBorder="1" applyAlignment="1">
      <alignment horizontal="right"/>
    </xf>
    <xf numFmtId="38" fontId="6" fillId="0" borderId="2" xfId="2" applyNumberFormat="1" applyFont="1" applyBorder="1" applyAlignment="1"/>
    <xf numFmtId="38" fontId="6" fillId="0" borderId="2" xfId="2" applyNumberFormat="1" applyFont="1" applyBorder="1"/>
    <xf numFmtId="0" fontId="8" fillId="0" borderId="4" xfId="0" applyFont="1" applyBorder="1" applyAlignment="1">
      <alignment horizontal="left"/>
    </xf>
    <xf numFmtId="38" fontId="6" fillId="0" borderId="2" xfId="0" applyNumberFormat="1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38" fontId="6" fillId="0" borderId="6" xfId="0" applyNumberFormat="1" applyFont="1" applyBorder="1"/>
    <xf numFmtId="0" fontId="6" fillId="0" borderId="7" xfId="0" applyFont="1" applyBorder="1"/>
    <xf numFmtId="0" fontId="6" fillId="0" borderId="0" xfId="0" applyFont="1" applyBorder="1" applyAlignment="1">
      <alignment vertical="center"/>
    </xf>
    <xf numFmtId="38" fontId="6" fillId="2" borderId="2" xfId="1" applyFont="1" applyFill="1" applyBorder="1"/>
    <xf numFmtId="0" fontId="6" fillId="0" borderId="2" xfId="0" applyFont="1" applyFill="1" applyBorder="1" applyAlignment="1"/>
    <xf numFmtId="38" fontId="6" fillId="0" borderId="2" xfId="2" applyNumberFormat="1" applyFont="1" applyBorder="1" applyAlignment="1">
      <alignment horizontal="center"/>
    </xf>
    <xf numFmtId="38" fontId="6" fillId="2" borderId="2" xfId="2" applyNumberFormat="1" applyFont="1" applyFill="1" applyBorder="1"/>
    <xf numFmtId="0" fontId="6" fillId="0" borderId="3" xfId="0" applyFont="1" applyFill="1" applyBorder="1"/>
    <xf numFmtId="38" fontId="6" fillId="2" borderId="6" xfId="0" applyNumberFormat="1" applyFont="1" applyFill="1" applyBorder="1"/>
    <xf numFmtId="0" fontId="9" fillId="0" borderId="0" xfId="0" applyFont="1" applyBorder="1" applyAlignment="1">
      <alignment vertical="center"/>
    </xf>
    <xf numFmtId="0" fontId="6" fillId="0" borderId="8" xfId="0" applyFont="1" applyBorder="1"/>
    <xf numFmtId="0" fontId="6" fillId="0" borderId="9" xfId="0" applyFont="1" applyBorder="1" applyAlignment="1">
      <alignment horizontal="center"/>
    </xf>
    <xf numFmtId="0" fontId="6" fillId="0" borderId="9" xfId="0" applyFont="1" applyBorder="1"/>
    <xf numFmtId="0" fontId="6" fillId="0" borderId="4" xfId="0" applyFont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38" fontId="6" fillId="0" borderId="10" xfId="1" applyFont="1" applyBorder="1"/>
    <xf numFmtId="38" fontId="6" fillId="0" borderId="2" xfId="1" applyNumberFormat="1" applyFont="1" applyBorder="1"/>
    <xf numFmtId="49" fontId="6" fillId="0" borderId="4" xfId="0" applyNumberFormat="1" applyFont="1" applyBorder="1" applyAlignment="1">
      <alignment horizontal="center"/>
    </xf>
    <xf numFmtId="38" fontId="6" fillId="0" borderId="10" xfId="0" applyNumberFormat="1" applyFont="1" applyBorder="1"/>
    <xf numFmtId="0" fontId="6" fillId="0" borderId="11" xfId="0" applyFont="1" applyBorder="1"/>
    <xf numFmtId="0" fontId="6" fillId="0" borderId="12" xfId="0" applyFont="1" applyBorder="1"/>
    <xf numFmtId="177" fontId="10" fillId="0" borderId="13" xfId="1" applyNumberFormat="1" applyFont="1" applyBorder="1" applyAlignment="1">
      <alignment horizontal="left" vertical="center"/>
    </xf>
    <xf numFmtId="177" fontId="10" fillId="0" borderId="14" xfId="1" applyNumberFormat="1" applyFont="1" applyBorder="1" applyAlignment="1">
      <alignment horizontal="left" vertical="center"/>
    </xf>
    <xf numFmtId="177" fontId="10" fillId="0" borderId="15" xfId="1" applyNumberFormat="1" applyFont="1" applyBorder="1" applyAlignment="1">
      <alignment horizontal="left" vertical="center"/>
    </xf>
    <xf numFmtId="38" fontId="10" fillId="0" borderId="13" xfId="1" applyFont="1" applyBorder="1" applyAlignment="1">
      <alignment horizontal="left" vertical="center"/>
    </xf>
    <xf numFmtId="38" fontId="10" fillId="0" borderId="14" xfId="1" applyFont="1" applyBorder="1" applyAlignment="1">
      <alignment horizontal="left" vertical="center"/>
    </xf>
    <xf numFmtId="38" fontId="10" fillId="0" borderId="15" xfId="1" applyFont="1" applyBorder="1" applyAlignment="1">
      <alignment horizontal="left" vertical="center"/>
    </xf>
    <xf numFmtId="38" fontId="6" fillId="0" borderId="0" xfId="1" applyFont="1"/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shrinkToFit="1"/>
    </xf>
    <xf numFmtId="0" fontId="8" fillId="0" borderId="4" xfId="0" applyFont="1" applyBorder="1" applyAlignment="1">
      <alignment vertical="top" wrapText="1"/>
    </xf>
    <xf numFmtId="0" fontId="8" fillId="0" borderId="2" xfId="0" applyFont="1" applyBorder="1" applyAlignment="1">
      <alignment wrapText="1"/>
    </xf>
    <xf numFmtId="38" fontId="6" fillId="0" borderId="2" xfId="1" applyFont="1" applyBorder="1" applyAlignment="1">
      <alignment horizontal="right"/>
    </xf>
    <xf numFmtId="0" fontId="6" fillId="0" borderId="4" xfId="0" applyFont="1" applyBorder="1" applyAlignment="1">
      <alignment horizontal="center" wrapText="1"/>
    </xf>
    <xf numFmtId="0" fontId="11" fillId="0" borderId="4" xfId="0" applyFont="1" applyBorder="1" applyAlignment="1">
      <alignment horizontal="center"/>
    </xf>
    <xf numFmtId="0" fontId="11" fillId="0" borderId="4" xfId="0" applyFont="1" applyBorder="1"/>
    <xf numFmtId="0" fontId="11" fillId="0" borderId="4" xfId="0" applyFont="1" applyBorder="1" applyAlignment="1">
      <alignment horizontal="left" vertical="center"/>
    </xf>
    <xf numFmtId="38" fontId="6" fillId="0" borderId="2" xfId="1" applyFont="1" applyBorder="1" applyAlignment="1"/>
    <xf numFmtId="38" fontId="6" fillId="0" borderId="2" xfId="1" applyFont="1" applyBorder="1" applyAlignment="1">
      <alignment horizontal="center"/>
    </xf>
    <xf numFmtId="38" fontId="6" fillId="0" borderId="6" xfId="1" applyFont="1" applyBorder="1"/>
    <xf numFmtId="0" fontId="12" fillId="0" borderId="16" xfId="3" applyFont="1" applyBorder="1" applyAlignment="1">
      <alignment vertical="center"/>
    </xf>
    <xf numFmtId="0" fontId="12" fillId="0" borderId="17" xfId="3" applyFont="1" applyBorder="1" applyAlignment="1">
      <alignment vertical="center"/>
    </xf>
    <xf numFmtId="0" fontId="12" fillId="0" borderId="18" xfId="3" applyFont="1" applyBorder="1" applyAlignment="1">
      <alignment horizontal="center" vertical="center"/>
    </xf>
    <xf numFmtId="0" fontId="3" fillId="0" borderId="18" xfId="3" applyFont="1" applyBorder="1" applyAlignment="1">
      <alignment horizontal="distributed" vertical="center"/>
    </xf>
    <xf numFmtId="49" fontId="12" fillId="0" borderId="18" xfId="3" applyNumberFormat="1" applyFont="1" applyBorder="1" applyAlignment="1">
      <alignment horizontal="left" vertical="center"/>
    </xf>
    <xf numFmtId="49" fontId="12" fillId="0" borderId="18" xfId="3" applyNumberFormat="1" applyFont="1" applyBorder="1" applyAlignment="1">
      <alignment horizontal="center" vertical="center"/>
    </xf>
    <xf numFmtId="3" fontId="12" fillId="0" borderId="18" xfId="3" applyNumberFormat="1" applyFont="1" applyBorder="1">
      <alignment vertical="center"/>
    </xf>
    <xf numFmtId="0" fontId="4" fillId="0" borderId="18" xfId="3" applyFont="1" applyBorder="1" applyAlignment="1">
      <alignment horizontal="distributed" vertical="center"/>
    </xf>
    <xf numFmtId="0" fontId="12" fillId="0" borderId="18" xfId="3" applyFont="1" applyBorder="1" applyAlignment="1">
      <alignment horizontal="left" vertical="center"/>
    </xf>
    <xf numFmtId="0" fontId="12" fillId="0" borderId="18" xfId="3" applyFont="1" applyBorder="1">
      <alignment vertical="center"/>
    </xf>
    <xf numFmtId="3" fontId="12" fillId="0" borderId="18" xfId="3" applyNumberFormat="1" applyFont="1" applyBorder="1" applyProtection="1">
      <alignment vertical="center"/>
      <protection locked="0"/>
    </xf>
    <xf numFmtId="0" fontId="12" fillId="0" borderId="0" xfId="3" applyFont="1">
      <alignment vertical="center"/>
    </xf>
    <xf numFmtId="0" fontId="12" fillId="0" borderId="0" xfId="3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38" fontId="6" fillId="0" borderId="6" xfId="1" applyFont="1" applyBorder="1" applyAlignment="1"/>
    <xf numFmtId="0" fontId="6" fillId="0" borderId="3" xfId="0" applyFont="1" applyBorder="1" applyAlignment="1">
      <alignment horizontal="center"/>
    </xf>
    <xf numFmtId="0" fontId="11" fillId="0" borderId="2" xfId="0" applyFont="1" applyBorder="1"/>
    <xf numFmtId="0" fontId="13" fillId="0" borderId="17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13" fillId="0" borderId="17" xfId="0" applyFont="1" applyBorder="1" applyAlignment="1"/>
    <xf numFmtId="0" fontId="13" fillId="0" borderId="0" xfId="0" applyFont="1" applyBorder="1" applyAlignment="1"/>
    <xf numFmtId="0" fontId="13" fillId="0" borderId="19" xfId="0" applyFont="1" applyBorder="1" applyAlignment="1"/>
    <xf numFmtId="38" fontId="13" fillId="0" borderId="23" xfId="1" applyFont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13" fillId="0" borderId="26" xfId="0" applyFont="1" applyBorder="1" applyAlignment="1">
      <alignment horizontal="distributed" vertical="center"/>
    </xf>
    <xf numFmtId="0" fontId="6" fillId="0" borderId="30" xfId="0" applyFont="1" applyBorder="1" applyAlignment="1">
      <alignment vertical="center"/>
    </xf>
    <xf numFmtId="38" fontId="13" fillId="0" borderId="29" xfId="1" applyFont="1" applyBorder="1" applyAlignment="1">
      <alignment horizontal="center" vertical="center"/>
    </xf>
    <xf numFmtId="0" fontId="6" fillId="0" borderId="29" xfId="0" applyFont="1" applyBorder="1" applyAlignment="1">
      <alignment vertical="center"/>
    </xf>
    <xf numFmtId="38" fontId="10" fillId="0" borderId="11" xfId="1" applyFont="1" applyBorder="1" applyAlignment="1">
      <alignment horizontal="right" vertical="center"/>
    </xf>
    <xf numFmtId="0" fontId="6" fillId="0" borderId="31" xfId="0" applyFont="1" applyBorder="1" applyAlignment="1">
      <alignment vertical="center"/>
    </xf>
    <xf numFmtId="0" fontId="13" fillId="0" borderId="11" xfId="0" applyFont="1" applyBorder="1" applyAlignment="1">
      <alignment horizontal="distributed" vertical="center"/>
    </xf>
    <xf numFmtId="0" fontId="6" fillId="0" borderId="15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6" fillId="0" borderId="10" xfId="0" applyFont="1" applyBorder="1" applyAlignment="1">
      <alignment vertical="center"/>
    </xf>
    <xf numFmtId="0" fontId="6" fillId="0" borderId="14" xfId="0" applyFont="1" applyBorder="1" applyAlignment="1">
      <alignment horizontal="distributed" vertical="center"/>
    </xf>
    <xf numFmtId="0" fontId="13" fillId="0" borderId="16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58" fontId="13" fillId="0" borderId="21" xfId="0" applyNumberFormat="1" applyFont="1" applyBorder="1" applyAlignment="1">
      <alignment vertical="center"/>
    </xf>
    <xf numFmtId="58" fontId="13" fillId="0" borderId="22" xfId="0" applyNumberFormat="1" applyFont="1" applyBorder="1" applyAlignment="1">
      <alignment vertical="center"/>
    </xf>
    <xf numFmtId="0" fontId="13" fillId="0" borderId="28" xfId="0" applyFont="1" applyBorder="1" applyAlignment="1">
      <alignment horizontal="center" vertical="center"/>
    </xf>
    <xf numFmtId="58" fontId="13" fillId="0" borderId="25" xfId="0" applyNumberFormat="1" applyFont="1" applyBorder="1" applyAlignment="1">
      <alignment vertical="center"/>
    </xf>
    <xf numFmtId="58" fontId="13" fillId="0" borderId="23" xfId="0" applyNumberFormat="1" applyFont="1" applyBorder="1" applyAlignment="1">
      <alignment vertical="center"/>
    </xf>
    <xf numFmtId="38" fontId="10" fillId="0" borderId="8" xfId="1" applyFont="1" applyBorder="1" applyAlignment="1">
      <alignment horizontal="right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4" fillId="0" borderId="16" xfId="0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14" fillId="0" borderId="21" xfId="0" applyFont="1" applyBorder="1" applyAlignment="1">
      <alignment vertical="center"/>
    </xf>
    <xf numFmtId="0" fontId="14" fillId="0" borderId="17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9" xfId="0" applyFont="1" applyBorder="1" applyAlignment="1">
      <alignment vertical="center"/>
    </xf>
    <xf numFmtId="0" fontId="6" fillId="0" borderId="13" xfId="0" applyFont="1" applyBorder="1" applyAlignment="1">
      <alignment horizontal="distributed" vertical="center"/>
    </xf>
    <xf numFmtId="0" fontId="13" fillId="0" borderId="1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176" fontId="13" fillId="0" borderId="27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38" fontId="10" fillId="0" borderId="26" xfId="1" applyFont="1" applyBorder="1" applyAlignment="1">
      <alignment horizontal="right" vertical="center"/>
    </xf>
    <xf numFmtId="0" fontId="13" fillId="0" borderId="19" xfId="0" applyFont="1" applyBorder="1" applyAlignment="1">
      <alignment vertical="center"/>
    </xf>
    <xf numFmtId="0" fontId="13" fillId="0" borderId="29" xfId="0" applyFont="1" applyBorder="1" applyAlignment="1">
      <alignment vertical="center"/>
    </xf>
    <xf numFmtId="38" fontId="13" fillId="0" borderId="16" xfId="1" applyFont="1" applyBorder="1" applyAlignment="1">
      <alignment vertical="center"/>
    </xf>
    <xf numFmtId="0" fontId="16" fillId="0" borderId="20" xfId="0" applyFont="1" applyBorder="1" applyAlignment="1">
      <alignment horizontal="center"/>
    </xf>
    <xf numFmtId="0" fontId="12" fillId="0" borderId="18" xfId="3" applyFont="1" applyBorder="1" applyAlignment="1">
      <alignment horizontal="center" vertical="center"/>
    </xf>
    <xf numFmtId="0" fontId="12" fillId="0" borderId="18" xfId="3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6" fillId="0" borderId="3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4">
    <cellStyle name="桁区切り" xfId="1" builtinId="6"/>
    <cellStyle name="桁区切り [0.00]" xfId="2" builtinId="3"/>
    <cellStyle name="標準" xfId="0" builtinId="0"/>
    <cellStyle name="標準 7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2:Q43"/>
  <sheetViews>
    <sheetView view="pageBreakPreview" zoomScale="96" zoomScaleNormal="96" zoomScaleSheetLayoutView="96" workbookViewId="0">
      <selection activeCell="A9" sqref="A9:N13"/>
    </sheetView>
  </sheetViews>
  <sheetFormatPr defaultRowHeight="13.5" x14ac:dyDescent="0.15"/>
  <cols>
    <col min="1" max="14" width="9.625" style="2" customWidth="1"/>
    <col min="15" max="16384" width="9" style="2"/>
  </cols>
  <sheetData>
    <row r="2" spans="1:14" x14ac:dyDescent="0.15">
      <c r="A2" s="101" t="s">
        <v>29</v>
      </c>
      <c r="B2" s="102"/>
      <c r="C2" s="103"/>
      <c r="D2" s="101"/>
      <c r="E2" s="102"/>
      <c r="F2" s="102"/>
      <c r="G2" s="102"/>
      <c r="H2" s="102"/>
      <c r="I2" s="102"/>
      <c r="J2" s="102"/>
      <c r="K2" s="102"/>
      <c r="L2" s="103"/>
      <c r="M2" s="113" t="s">
        <v>0</v>
      </c>
      <c r="N2" s="113" t="s">
        <v>1</v>
      </c>
    </row>
    <row r="3" spans="1:14" x14ac:dyDescent="0.15">
      <c r="A3" s="104"/>
      <c r="B3" s="105"/>
      <c r="C3" s="106"/>
      <c r="D3" s="117"/>
      <c r="E3" s="115"/>
      <c r="F3" s="115"/>
      <c r="G3" s="115"/>
      <c r="H3" s="115"/>
      <c r="I3" s="115"/>
      <c r="J3" s="115"/>
      <c r="K3" s="115"/>
      <c r="L3" s="116"/>
      <c r="M3" s="114"/>
      <c r="N3" s="114"/>
    </row>
    <row r="4" spans="1:14" ht="13.5" customHeight="1" x14ac:dyDescent="0.15">
      <c r="A4" s="133" t="s">
        <v>108</v>
      </c>
      <c r="B4" s="134"/>
      <c r="C4" s="135"/>
      <c r="D4" s="117"/>
      <c r="E4" s="115"/>
      <c r="F4" s="115"/>
      <c r="G4" s="115"/>
      <c r="H4" s="115"/>
      <c r="I4" s="115"/>
      <c r="J4" s="115"/>
      <c r="K4" s="115"/>
      <c r="L4" s="128"/>
      <c r="M4" s="125"/>
      <c r="N4" s="125"/>
    </row>
    <row r="5" spans="1:14" ht="13.5" customHeight="1" x14ac:dyDescent="0.15">
      <c r="A5" s="136"/>
      <c r="B5" s="137"/>
      <c r="C5" s="138"/>
      <c r="D5" s="117"/>
      <c r="E5" s="115"/>
      <c r="F5" s="115"/>
      <c r="G5" s="115"/>
      <c r="H5" s="115"/>
      <c r="I5" s="115"/>
      <c r="J5" s="131"/>
      <c r="K5" s="131"/>
      <c r="L5" s="128"/>
      <c r="M5" s="125"/>
      <c r="N5" s="125"/>
    </row>
    <row r="6" spans="1:14" ht="13.5" customHeight="1" x14ac:dyDescent="0.15">
      <c r="A6" s="139"/>
      <c r="B6" s="140"/>
      <c r="C6" s="141"/>
      <c r="D6" s="104"/>
      <c r="E6" s="105"/>
      <c r="F6" s="105"/>
      <c r="G6" s="105"/>
      <c r="H6" s="105"/>
      <c r="I6" s="105"/>
      <c r="J6" s="132"/>
      <c r="K6" s="132"/>
      <c r="L6" s="130"/>
      <c r="M6" s="125"/>
      <c r="N6" s="125"/>
    </row>
    <row r="7" spans="1:14" ht="13.5" customHeight="1" x14ac:dyDescent="0.15">
      <c r="A7" s="118" t="s">
        <v>109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20"/>
    </row>
    <row r="8" spans="1:14" x14ac:dyDescent="0.15">
      <c r="A8" s="121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3"/>
    </row>
    <row r="9" spans="1:14" ht="13.5" customHeight="1" x14ac:dyDescent="0.15">
      <c r="A9" s="143" t="s">
        <v>114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5"/>
    </row>
    <row r="10" spans="1:14" ht="13.5" customHeight="1" x14ac:dyDescent="0.15">
      <c r="A10" s="143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5"/>
    </row>
    <row r="11" spans="1:14" ht="13.5" customHeight="1" x14ac:dyDescent="0.15">
      <c r="A11" s="143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5"/>
    </row>
    <row r="12" spans="1:14" ht="13.5" customHeight="1" x14ac:dyDescent="0.15">
      <c r="A12" s="143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5"/>
    </row>
    <row r="13" spans="1:14" ht="13.5" customHeight="1" x14ac:dyDescent="0.15">
      <c r="A13" s="146"/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8"/>
    </row>
    <row r="14" spans="1:14" ht="18.75" customHeight="1" x14ac:dyDescent="0.15">
      <c r="A14" s="101" t="s">
        <v>34</v>
      </c>
      <c r="B14" s="126"/>
      <c r="C14" s="90" t="s">
        <v>31</v>
      </c>
      <c r="D14" s="124"/>
      <c r="E14" s="149"/>
      <c r="F14" s="91"/>
      <c r="G14" s="91"/>
      <c r="H14" s="91"/>
      <c r="I14" s="42" t="s">
        <v>14</v>
      </c>
      <c r="J14" s="82" t="s">
        <v>30</v>
      </c>
      <c r="K14" s="83"/>
      <c r="L14" s="83"/>
      <c r="M14" s="83"/>
      <c r="N14" s="84"/>
    </row>
    <row r="15" spans="1:14" ht="18.75" customHeight="1" x14ac:dyDescent="0.15">
      <c r="A15" s="127"/>
      <c r="B15" s="128"/>
      <c r="C15" s="98" t="s">
        <v>2</v>
      </c>
      <c r="D15" s="100"/>
      <c r="E15" s="112"/>
      <c r="F15" s="99"/>
      <c r="G15" s="99"/>
      <c r="H15" s="99"/>
      <c r="I15" s="43" t="s">
        <v>14</v>
      </c>
      <c r="J15" s="104" t="s">
        <v>113</v>
      </c>
      <c r="K15" s="132"/>
      <c r="L15" s="132"/>
      <c r="M15" s="132"/>
      <c r="N15" s="130"/>
    </row>
    <row r="16" spans="1:14" ht="18.75" customHeight="1" x14ac:dyDescent="0.15">
      <c r="A16" s="129"/>
      <c r="B16" s="130"/>
      <c r="C16" s="96" t="s">
        <v>3</v>
      </c>
      <c r="D16" s="97"/>
      <c r="E16" s="94"/>
      <c r="F16" s="95"/>
      <c r="G16" s="95"/>
      <c r="H16" s="95"/>
      <c r="I16" s="44" t="s">
        <v>14</v>
      </c>
      <c r="J16" s="109" t="s">
        <v>32</v>
      </c>
      <c r="K16" s="142" t="s">
        <v>18</v>
      </c>
      <c r="L16" s="107" t="s">
        <v>110</v>
      </c>
      <c r="M16" s="108"/>
      <c r="N16" s="108"/>
    </row>
    <row r="17" spans="1:17" ht="18.75" customHeight="1" x14ac:dyDescent="0.15">
      <c r="A17" s="101" t="s">
        <v>41</v>
      </c>
      <c r="B17" s="126"/>
      <c r="C17" s="90" t="s">
        <v>31</v>
      </c>
      <c r="D17" s="124"/>
      <c r="E17" s="149"/>
      <c r="F17" s="91"/>
      <c r="G17" s="91"/>
      <c r="H17" s="91"/>
      <c r="I17" s="45" t="s">
        <v>14</v>
      </c>
      <c r="J17" s="109"/>
      <c r="K17" s="142"/>
      <c r="L17" s="150"/>
      <c r="M17" s="151"/>
      <c r="N17" s="151"/>
    </row>
    <row r="18" spans="1:17" ht="18.75" customHeight="1" x14ac:dyDescent="0.15">
      <c r="A18" s="127"/>
      <c r="B18" s="128"/>
      <c r="C18" s="98" t="s">
        <v>2</v>
      </c>
      <c r="D18" s="100"/>
      <c r="E18" s="112"/>
      <c r="F18" s="99"/>
      <c r="G18" s="99"/>
      <c r="H18" s="99"/>
      <c r="I18" s="46" t="s">
        <v>14</v>
      </c>
      <c r="J18" s="109"/>
      <c r="K18" s="142"/>
      <c r="L18" s="110" t="s">
        <v>111</v>
      </c>
      <c r="M18" s="111"/>
      <c r="N18" s="111"/>
    </row>
    <row r="19" spans="1:17" ht="18.75" customHeight="1" x14ac:dyDescent="0.15">
      <c r="A19" s="129"/>
      <c r="B19" s="130"/>
      <c r="C19" s="96" t="s">
        <v>3</v>
      </c>
      <c r="D19" s="97"/>
      <c r="E19" s="94"/>
      <c r="F19" s="95"/>
      <c r="G19" s="95"/>
      <c r="H19" s="95"/>
      <c r="I19" s="47" t="s">
        <v>14</v>
      </c>
      <c r="J19" s="152" t="s">
        <v>4</v>
      </c>
      <c r="K19" s="83"/>
      <c r="L19" s="83"/>
      <c r="M19" s="83"/>
      <c r="N19" s="84"/>
    </row>
    <row r="20" spans="1:17" ht="18.75" customHeight="1" x14ac:dyDescent="0.15">
      <c r="A20" s="101" t="s">
        <v>35</v>
      </c>
      <c r="B20" s="126"/>
      <c r="C20" s="90" t="s">
        <v>31</v>
      </c>
      <c r="D20" s="124"/>
      <c r="E20" s="90"/>
      <c r="F20" s="91"/>
      <c r="G20" s="91"/>
      <c r="H20" s="91"/>
      <c r="I20" s="45" t="s">
        <v>14</v>
      </c>
      <c r="J20" s="92"/>
      <c r="K20" s="93"/>
      <c r="L20" s="93"/>
      <c r="M20" s="93"/>
      <c r="N20" s="93"/>
    </row>
    <row r="21" spans="1:17" ht="18.75" customHeight="1" x14ac:dyDescent="0.15">
      <c r="A21" s="127"/>
      <c r="B21" s="128"/>
      <c r="C21" s="98" t="s">
        <v>2</v>
      </c>
      <c r="D21" s="100"/>
      <c r="E21" s="98"/>
      <c r="F21" s="99"/>
      <c r="G21" s="99"/>
      <c r="H21" s="99"/>
      <c r="I21" s="46" t="s">
        <v>14</v>
      </c>
      <c r="J21" s="92"/>
      <c r="K21" s="93"/>
      <c r="L21" s="93"/>
      <c r="M21" s="93"/>
      <c r="N21" s="93"/>
    </row>
    <row r="22" spans="1:17" ht="18.75" customHeight="1" x14ac:dyDescent="0.15">
      <c r="A22" s="129"/>
      <c r="B22" s="130"/>
      <c r="C22" s="96" t="s">
        <v>3</v>
      </c>
      <c r="D22" s="97"/>
      <c r="E22" s="96"/>
      <c r="F22" s="95"/>
      <c r="G22" s="95"/>
      <c r="H22" s="95"/>
      <c r="I22" s="47" t="s">
        <v>14</v>
      </c>
      <c r="J22" s="88"/>
      <c r="K22" s="89"/>
      <c r="L22" s="89"/>
      <c r="M22" s="89"/>
      <c r="N22" s="89"/>
    </row>
    <row r="23" spans="1:17" ht="16.5" customHeight="1" x14ac:dyDescent="0.15">
      <c r="A23" s="125" t="s">
        <v>16</v>
      </c>
      <c r="B23" s="125"/>
      <c r="C23" s="125"/>
      <c r="D23" s="125"/>
      <c r="E23" s="125"/>
      <c r="F23" s="125"/>
      <c r="G23" s="125"/>
      <c r="H23" s="125" t="s">
        <v>17</v>
      </c>
      <c r="I23" s="125"/>
      <c r="J23" s="114"/>
      <c r="K23" s="114"/>
      <c r="L23" s="114"/>
      <c r="M23" s="114"/>
      <c r="N23" s="114"/>
    </row>
    <row r="24" spans="1:17" x14ac:dyDescent="0.15">
      <c r="A24" s="82" t="s">
        <v>92</v>
      </c>
      <c r="B24" s="83"/>
      <c r="C24" s="83"/>
      <c r="D24" s="83"/>
      <c r="E24" s="83"/>
      <c r="F24" s="83"/>
      <c r="G24" s="84"/>
      <c r="H24" s="82"/>
      <c r="I24" s="83"/>
      <c r="J24" s="83"/>
      <c r="K24" s="83"/>
      <c r="L24" s="83"/>
      <c r="M24" s="83"/>
      <c r="N24" s="84"/>
      <c r="Q24" s="48"/>
    </row>
    <row r="25" spans="1:17" x14ac:dyDescent="0.15">
      <c r="A25" s="85" t="s">
        <v>93</v>
      </c>
      <c r="B25" s="86"/>
      <c r="C25" s="86"/>
      <c r="D25" s="86"/>
      <c r="E25" s="86"/>
      <c r="F25" s="86"/>
      <c r="G25" s="87"/>
      <c r="H25" s="79"/>
      <c r="I25" s="80"/>
      <c r="J25" s="80"/>
      <c r="K25" s="80"/>
      <c r="L25" s="80"/>
      <c r="M25" s="80"/>
      <c r="N25" s="81"/>
    </row>
    <row r="26" spans="1:17" x14ac:dyDescent="0.15">
      <c r="A26" s="85"/>
      <c r="B26" s="86"/>
      <c r="C26" s="86"/>
      <c r="D26" s="86"/>
      <c r="E26" s="86"/>
      <c r="F26" s="86"/>
      <c r="G26" s="87"/>
      <c r="H26" s="85"/>
      <c r="I26" s="86"/>
      <c r="J26" s="86"/>
      <c r="K26" s="86"/>
      <c r="L26" s="86"/>
      <c r="M26" s="86"/>
      <c r="N26" s="87"/>
    </row>
    <row r="27" spans="1:17" x14ac:dyDescent="0.15">
      <c r="A27" s="79"/>
      <c r="B27" s="80"/>
      <c r="C27" s="80"/>
      <c r="D27" s="80"/>
      <c r="E27" s="80"/>
      <c r="F27" s="80"/>
      <c r="G27" s="81"/>
      <c r="H27" s="79"/>
      <c r="I27" s="80"/>
      <c r="J27" s="80"/>
      <c r="K27" s="80"/>
      <c r="L27" s="80"/>
      <c r="M27" s="80"/>
      <c r="N27" s="81"/>
    </row>
    <row r="28" spans="1:17" x14ac:dyDescent="0.15">
      <c r="A28" s="79"/>
      <c r="B28" s="80"/>
      <c r="C28" s="80"/>
      <c r="D28" s="80"/>
      <c r="E28" s="80"/>
      <c r="F28" s="80"/>
      <c r="G28" s="81"/>
      <c r="H28" s="79"/>
      <c r="I28" s="80"/>
      <c r="J28" s="80"/>
      <c r="K28" s="80"/>
      <c r="L28" s="80"/>
      <c r="M28" s="80"/>
      <c r="N28" s="81"/>
    </row>
    <row r="29" spans="1:17" x14ac:dyDescent="0.15">
      <c r="A29" s="79"/>
      <c r="B29" s="80"/>
      <c r="C29" s="80"/>
      <c r="D29" s="80"/>
      <c r="E29" s="80"/>
      <c r="F29" s="80"/>
      <c r="G29" s="81"/>
      <c r="H29" s="79"/>
      <c r="I29" s="80"/>
      <c r="J29" s="80"/>
      <c r="K29" s="80"/>
      <c r="L29" s="80"/>
      <c r="M29" s="80"/>
      <c r="N29" s="81"/>
    </row>
    <row r="30" spans="1:17" x14ac:dyDescent="0.15">
      <c r="A30" s="79"/>
      <c r="B30" s="80"/>
      <c r="C30" s="80"/>
      <c r="D30" s="80"/>
      <c r="E30" s="80"/>
      <c r="F30" s="80"/>
      <c r="G30" s="81"/>
      <c r="H30" s="79"/>
      <c r="I30" s="80"/>
      <c r="J30" s="80"/>
      <c r="K30" s="80"/>
      <c r="L30" s="80"/>
      <c r="M30" s="80"/>
      <c r="N30" s="81"/>
    </row>
    <row r="31" spans="1:17" x14ac:dyDescent="0.15">
      <c r="A31" s="79"/>
      <c r="B31" s="80"/>
      <c r="C31" s="80"/>
      <c r="D31" s="80"/>
      <c r="E31" s="80"/>
      <c r="F31" s="80"/>
      <c r="G31" s="81"/>
      <c r="H31" s="79"/>
      <c r="I31" s="80"/>
      <c r="J31" s="80"/>
      <c r="K31" s="80"/>
      <c r="L31" s="80"/>
      <c r="M31" s="80"/>
      <c r="N31" s="81"/>
    </row>
    <row r="32" spans="1:17" x14ac:dyDescent="0.15">
      <c r="A32" s="79"/>
      <c r="B32" s="80"/>
      <c r="C32" s="80"/>
      <c r="D32" s="80"/>
      <c r="E32" s="80"/>
      <c r="F32" s="80"/>
      <c r="G32" s="81"/>
      <c r="H32" s="79"/>
      <c r="I32" s="80"/>
      <c r="J32" s="80"/>
      <c r="K32" s="80"/>
      <c r="L32" s="80"/>
      <c r="M32" s="80"/>
      <c r="N32" s="81"/>
    </row>
    <row r="33" spans="1:14" x14ac:dyDescent="0.15">
      <c r="A33" s="79"/>
      <c r="B33" s="80"/>
      <c r="C33" s="80"/>
      <c r="D33" s="80"/>
      <c r="E33" s="80"/>
      <c r="F33" s="80"/>
      <c r="G33" s="81"/>
      <c r="H33" s="79"/>
      <c r="I33" s="80"/>
      <c r="J33" s="80"/>
      <c r="K33" s="80"/>
      <c r="L33" s="80"/>
      <c r="M33" s="80"/>
      <c r="N33" s="81"/>
    </row>
    <row r="34" spans="1:14" x14ac:dyDescent="0.15">
      <c r="A34" s="79"/>
      <c r="B34" s="80"/>
      <c r="C34" s="80"/>
      <c r="D34" s="80"/>
      <c r="E34" s="80"/>
      <c r="F34" s="80"/>
      <c r="G34" s="81"/>
      <c r="H34" s="79"/>
      <c r="I34" s="80"/>
      <c r="J34" s="80"/>
      <c r="K34" s="80"/>
      <c r="L34" s="80"/>
      <c r="M34" s="80"/>
      <c r="N34" s="81"/>
    </row>
    <row r="35" spans="1:14" x14ac:dyDescent="0.15">
      <c r="A35" s="79"/>
      <c r="B35" s="80"/>
      <c r="C35" s="80"/>
      <c r="D35" s="80"/>
      <c r="E35" s="80"/>
      <c r="F35" s="80"/>
      <c r="G35" s="81"/>
      <c r="H35" s="79"/>
      <c r="I35" s="80"/>
      <c r="J35" s="80"/>
      <c r="K35" s="80"/>
      <c r="L35" s="80"/>
      <c r="M35" s="80"/>
      <c r="N35" s="81"/>
    </row>
    <row r="36" spans="1:14" x14ac:dyDescent="0.15">
      <c r="A36" s="79"/>
      <c r="B36" s="80"/>
      <c r="C36" s="80"/>
      <c r="D36" s="80"/>
      <c r="E36" s="80"/>
      <c r="F36" s="80"/>
      <c r="G36" s="81"/>
      <c r="H36" s="79"/>
      <c r="I36" s="80"/>
      <c r="J36" s="80"/>
      <c r="K36" s="80"/>
      <c r="L36" s="80"/>
      <c r="M36" s="80"/>
      <c r="N36" s="81"/>
    </row>
    <row r="37" spans="1:14" x14ac:dyDescent="0.15">
      <c r="A37" s="79"/>
      <c r="B37" s="80"/>
      <c r="C37" s="80"/>
      <c r="D37" s="80"/>
      <c r="E37" s="80"/>
      <c r="F37" s="80"/>
      <c r="G37" s="81"/>
      <c r="H37" s="79"/>
      <c r="I37" s="80"/>
      <c r="J37" s="80"/>
      <c r="K37" s="80"/>
      <c r="L37" s="80"/>
      <c r="M37" s="80"/>
      <c r="N37" s="81"/>
    </row>
    <row r="38" spans="1:14" x14ac:dyDescent="0.15">
      <c r="A38" s="79"/>
      <c r="B38" s="80"/>
      <c r="C38" s="80"/>
      <c r="D38" s="80"/>
      <c r="E38" s="80"/>
      <c r="F38" s="80"/>
      <c r="G38" s="81"/>
      <c r="H38" s="79"/>
      <c r="I38" s="80"/>
      <c r="J38" s="80"/>
      <c r="K38" s="80"/>
      <c r="L38" s="80"/>
      <c r="M38" s="80"/>
      <c r="N38" s="81"/>
    </row>
    <row r="39" spans="1:14" x14ac:dyDescent="0.15">
      <c r="A39" s="79"/>
      <c r="B39" s="80"/>
      <c r="C39" s="80"/>
      <c r="D39" s="80"/>
      <c r="E39" s="80"/>
      <c r="F39" s="80"/>
      <c r="G39" s="81"/>
      <c r="H39" s="79"/>
      <c r="I39" s="80"/>
      <c r="J39" s="80"/>
      <c r="K39" s="80"/>
      <c r="L39" s="80"/>
      <c r="M39" s="80"/>
      <c r="N39" s="81"/>
    </row>
    <row r="40" spans="1:14" ht="24" x14ac:dyDescent="0.25">
      <c r="A40" s="153" t="s">
        <v>15</v>
      </c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</row>
    <row r="41" spans="1:14" x14ac:dyDescent="0.15"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</row>
    <row r="42" spans="1:14" x14ac:dyDescent="0.15"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</row>
    <row r="43" spans="1:14" x14ac:dyDescent="0.15"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</row>
  </sheetData>
  <mergeCells count="91">
    <mergeCell ref="H29:N29"/>
    <mergeCell ref="K4:L6"/>
    <mergeCell ref="A40:N40"/>
    <mergeCell ref="A23:G23"/>
    <mergeCell ref="H23:N23"/>
    <mergeCell ref="A34:G34"/>
    <mergeCell ref="A38:G38"/>
    <mergeCell ref="A24:G24"/>
    <mergeCell ref="A36:G36"/>
    <mergeCell ref="A31:G31"/>
    <mergeCell ref="A32:G32"/>
    <mergeCell ref="A33:G33"/>
    <mergeCell ref="A29:G29"/>
    <mergeCell ref="A35:G35"/>
    <mergeCell ref="A39:G39"/>
    <mergeCell ref="A37:G37"/>
    <mergeCell ref="A30:G30"/>
    <mergeCell ref="A9:N13"/>
    <mergeCell ref="E16:H16"/>
    <mergeCell ref="E17:H17"/>
    <mergeCell ref="L17:N17"/>
    <mergeCell ref="J19:N19"/>
    <mergeCell ref="E14:H14"/>
    <mergeCell ref="A26:G26"/>
    <mergeCell ref="A27:G27"/>
    <mergeCell ref="A28:G28"/>
    <mergeCell ref="C17:D17"/>
    <mergeCell ref="E22:H22"/>
    <mergeCell ref="C20:D20"/>
    <mergeCell ref="A25:G25"/>
    <mergeCell ref="A20:B22"/>
    <mergeCell ref="C22:D22"/>
    <mergeCell ref="A17:B19"/>
    <mergeCell ref="C18:D18"/>
    <mergeCell ref="C21:D21"/>
    <mergeCell ref="J4:J6"/>
    <mergeCell ref="G4:G6"/>
    <mergeCell ref="H4:H6"/>
    <mergeCell ref="I4:I6"/>
    <mergeCell ref="A4:C6"/>
    <mergeCell ref="D4:D6"/>
    <mergeCell ref="F4:F6"/>
    <mergeCell ref="E4:E6"/>
    <mergeCell ref="A14:B16"/>
    <mergeCell ref="J21:N21"/>
    <mergeCell ref="C16:D16"/>
    <mergeCell ref="J15:N15"/>
    <mergeCell ref="K16:K18"/>
    <mergeCell ref="I2:I3"/>
    <mergeCell ref="A7:N8"/>
    <mergeCell ref="C14:D14"/>
    <mergeCell ref="N4:N6"/>
    <mergeCell ref="M4:M6"/>
    <mergeCell ref="G2:G3"/>
    <mergeCell ref="C15:D15"/>
    <mergeCell ref="A2:C3"/>
    <mergeCell ref="J14:N14"/>
    <mergeCell ref="L16:N16"/>
    <mergeCell ref="J16:J18"/>
    <mergeCell ref="L18:N18"/>
    <mergeCell ref="E15:H15"/>
    <mergeCell ref="E18:H18"/>
    <mergeCell ref="N2:N3"/>
    <mergeCell ref="J2:J3"/>
    <mergeCell ref="K2:L3"/>
    <mergeCell ref="D2:D3"/>
    <mergeCell ref="E2:E3"/>
    <mergeCell ref="F2:F3"/>
    <mergeCell ref="M2:M3"/>
    <mergeCell ref="H2:H3"/>
    <mergeCell ref="J22:N22"/>
    <mergeCell ref="E20:H20"/>
    <mergeCell ref="J20:N20"/>
    <mergeCell ref="E19:H19"/>
    <mergeCell ref="C19:D19"/>
    <mergeCell ref="E21:H21"/>
    <mergeCell ref="H24:N24"/>
    <mergeCell ref="H25:N25"/>
    <mergeCell ref="H26:N26"/>
    <mergeCell ref="H27:N27"/>
    <mergeCell ref="H28:N28"/>
    <mergeCell ref="H36:N36"/>
    <mergeCell ref="H37:N37"/>
    <mergeCell ref="H38:N38"/>
    <mergeCell ref="H39:N39"/>
    <mergeCell ref="H30:N30"/>
    <mergeCell ref="H31:N31"/>
    <mergeCell ref="H32:N32"/>
    <mergeCell ref="H33:N33"/>
    <mergeCell ref="H34:N34"/>
    <mergeCell ref="H35:N35"/>
  </mergeCells>
  <phoneticPr fontId="2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tabSelected="1" view="pageBreakPreview" zoomScaleNormal="100" zoomScaleSheetLayoutView="100" workbookViewId="0">
      <selection activeCell="C4" sqref="C4"/>
    </sheetView>
  </sheetViews>
  <sheetFormatPr defaultRowHeight="13.5" x14ac:dyDescent="0.15"/>
  <cols>
    <col min="1" max="1" width="12.5" style="72" customWidth="1"/>
    <col min="2" max="2" width="14" style="72" customWidth="1"/>
    <col min="3" max="3" width="13.375" style="72" customWidth="1"/>
    <col min="4" max="4" width="14" style="72" customWidth="1"/>
    <col min="5" max="6" width="17.375" style="72" customWidth="1"/>
    <col min="7" max="7" width="14" style="72" customWidth="1"/>
    <col min="8" max="9" width="17.375" style="72" customWidth="1"/>
  </cols>
  <sheetData>
    <row r="1" spans="1:9" ht="19.5" customHeight="1" x14ac:dyDescent="0.15">
      <c r="A1" s="61"/>
      <c r="B1" s="154" t="s">
        <v>42</v>
      </c>
      <c r="C1" s="154"/>
      <c r="D1" s="154" t="s">
        <v>43</v>
      </c>
      <c r="E1" s="154"/>
      <c r="F1" s="154"/>
      <c r="G1" s="154" t="s">
        <v>44</v>
      </c>
      <c r="H1" s="154"/>
      <c r="I1" s="154"/>
    </row>
    <row r="2" spans="1:9" ht="19.5" customHeight="1" x14ac:dyDescent="0.15">
      <c r="A2" s="62"/>
      <c r="B2" s="154" t="s">
        <v>45</v>
      </c>
      <c r="C2" s="154" t="s">
        <v>46</v>
      </c>
      <c r="D2" s="155" t="s">
        <v>47</v>
      </c>
      <c r="E2" s="154" t="s">
        <v>48</v>
      </c>
      <c r="F2" s="154"/>
      <c r="G2" s="154" t="s">
        <v>45</v>
      </c>
      <c r="H2" s="154" t="s">
        <v>48</v>
      </c>
      <c r="I2" s="154"/>
    </row>
    <row r="3" spans="1:9" ht="19.5" customHeight="1" x14ac:dyDescent="0.15">
      <c r="A3" s="62"/>
      <c r="B3" s="154"/>
      <c r="C3" s="154"/>
      <c r="D3" s="154"/>
      <c r="E3" s="63" t="s">
        <v>49</v>
      </c>
      <c r="F3" s="63" t="s">
        <v>50</v>
      </c>
      <c r="G3" s="154"/>
      <c r="H3" s="63" t="s">
        <v>49</v>
      </c>
      <c r="I3" s="63" t="s">
        <v>50</v>
      </c>
    </row>
    <row r="4" spans="1:9" ht="54.75" customHeight="1" x14ac:dyDescent="0.15">
      <c r="A4" s="64" t="s">
        <v>51</v>
      </c>
      <c r="B4" s="65" t="s">
        <v>52</v>
      </c>
      <c r="C4" s="65" t="s">
        <v>53</v>
      </c>
      <c r="D4" s="65" t="s">
        <v>54</v>
      </c>
      <c r="E4" s="66" t="s">
        <v>55</v>
      </c>
      <c r="F4" s="66" t="s">
        <v>56</v>
      </c>
      <c r="G4" s="65" t="s">
        <v>57</v>
      </c>
      <c r="H4" s="66" t="s">
        <v>58</v>
      </c>
      <c r="I4" s="66" t="s">
        <v>59</v>
      </c>
    </row>
    <row r="5" spans="1:9" ht="54.75" customHeight="1" x14ac:dyDescent="0.15">
      <c r="A5" s="64" t="s">
        <v>60</v>
      </c>
      <c r="B5" s="67"/>
      <c r="C5" s="67"/>
      <c r="D5" s="67"/>
      <c r="E5" s="67"/>
      <c r="F5" s="67"/>
      <c r="G5" s="67"/>
      <c r="H5" s="67"/>
      <c r="I5" s="67"/>
    </row>
    <row r="6" spans="1:9" ht="54.75" customHeight="1" x14ac:dyDescent="0.15">
      <c r="A6" s="64" t="s">
        <v>61</v>
      </c>
      <c r="B6" s="67"/>
      <c r="C6" s="67"/>
      <c r="D6" s="67"/>
      <c r="E6" s="67"/>
      <c r="F6" s="67"/>
      <c r="G6" s="67"/>
      <c r="H6" s="67"/>
      <c r="I6" s="67"/>
    </row>
    <row r="7" spans="1:9" ht="54.75" customHeight="1" x14ac:dyDescent="0.15">
      <c r="A7" s="68" t="s">
        <v>2</v>
      </c>
      <c r="B7" s="63" t="s">
        <v>62</v>
      </c>
      <c r="C7" s="69" t="s">
        <v>63</v>
      </c>
      <c r="D7" s="70" t="str">
        <f>IF(D5="","(10)=(9)×","(10)=(9)×0.08")</f>
        <v>(10)=(9)×</v>
      </c>
      <c r="E7" s="70" t="str">
        <f>IF(E5="","(13)=(12)×","(13)=(12)×0.08")</f>
        <v>(13)=(12)×</v>
      </c>
      <c r="F7" s="70" t="str">
        <f>IF(F5="","(16)=(13)-(7)","(16)=(15)×0.08")</f>
        <v>(16)=(13)-(7)</v>
      </c>
      <c r="G7" s="70" t="str">
        <f>IF(G5="","(19)=(18)×","(19)=(18)×0.08")</f>
        <v>(19)=(18)×</v>
      </c>
      <c r="H7" s="70" t="str">
        <f>IF(H5="","(22)=(21)×","(22)=(21)×0.08")</f>
        <v>(22)=(21)×</v>
      </c>
      <c r="I7" s="70" t="str">
        <f>IF(I5="","(25)=(24)×","(25)=(24)×0.08")</f>
        <v>(25)=(24)×</v>
      </c>
    </row>
    <row r="8" spans="1:9" ht="54.75" customHeight="1" x14ac:dyDescent="0.15">
      <c r="A8" s="68" t="s">
        <v>64</v>
      </c>
      <c r="B8" s="67"/>
      <c r="C8" s="67"/>
      <c r="D8" s="67"/>
      <c r="E8" s="67"/>
      <c r="F8" s="67"/>
      <c r="G8" s="67"/>
      <c r="H8" s="67"/>
      <c r="I8" s="67"/>
    </row>
    <row r="9" spans="1:9" ht="54.75" customHeight="1" x14ac:dyDescent="0.15">
      <c r="A9" s="64" t="s">
        <v>61</v>
      </c>
      <c r="B9" s="71"/>
      <c r="C9" s="71"/>
      <c r="D9" s="71"/>
      <c r="E9" s="71"/>
      <c r="F9" s="71"/>
      <c r="G9" s="71"/>
      <c r="H9" s="71"/>
      <c r="I9" s="71"/>
    </row>
    <row r="10" spans="1:9" ht="54.75" customHeight="1" x14ac:dyDescent="0.15">
      <c r="A10" s="64" t="s">
        <v>65</v>
      </c>
      <c r="B10" s="63" t="s">
        <v>66</v>
      </c>
      <c r="C10" s="63" t="s">
        <v>67</v>
      </c>
      <c r="D10" s="63" t="s">
        <v>68</v>
      </c>
      <c r="E10" s="63" t="s">
        <v>69</v>
      </c>
      <c r="F10" s="63" t="s">
        <v>70</v>
      </c>
      <c r="G10" s="63" t="s">
        <v>71</v>
      </c>
      <c r="H10" s="63" t="s">
        <v>72</v>
      </c>
      <c r="I10" s="63" t="s">
        <v>73</v>
      </c>
    </row>
    <row r="11" spans="1:9" ht="54.75" customHeight="1" x14ac:dyDescent="0.15">
      <c r="A11" s="64" t="s">
        <v>74</v>
      </c>
      <c r="B11" s="71"/>
      <c r="C11" s="71"/>
      <c r="D11" s="71"/>
      <c r="E11" s="71"/>
      <c r="F11" s="71"/>
      <c r="G11" s="71"/>
      <c r="H11" s="71"/>
      <c r="I11" s="71"/>
    </row>
    <row r="12" spans="1:9" ht="54.75" customHeight="1" x14ac:dyDescent="0.15">
      <c r="A12" s="64" t="s">
        <v>61</v>
      </c>
      <c r="B12" s="71"/>
      <c r="C12" s="71"/>
      <c r="D12" s="71"/>
      <c r="E12" s="71"/>
      <c r="F12" s="71"/>
      <c r="G12" s="71"/>
      <c r="H12" s="71"/>
      <c r="I12" s="71"/>
    </row>
    <row r="13" spans="1:9" x14ac:dyDescent="0.15">
      <c r="F13" s="73"/>
    </row>
  </sheetData>
  <mergeCells count="9">
    <mergeCell ref="B1:C1"/>
    <mergeCell ref="D1:F1"/>
    <mergeCell ref="G1:I1"/>
    <mergeCell ref="B2:B3"/>
    <mergeCell ref="C2:C3"/>
    <mergeCell ref="D2:D3"/>
    <mergeCell ref="E2:F2"/>
    <mergeCell ref="G2:G3"/>
    <mergeCell ref="H2:I2"/>
  </mergeCells>
  <phoneticPr fontId="2"/>
  <pageMargins left="0.59055118110236227" right="0.39370078740157483" top="0.78740157480314965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2"/>
  <sheetViews>
    <sheetView zoomScaleNormal="100" zoomScaleSheetLayoutView="100" workbookViewId="0">
      <selection activeCell="A9" sqref="A9:N13"/>
    </sheetView>
  </sheetViews>
  <sheetFormatPr defaultRowHeight="13.5" x14ac:dyDescent="0.15"/>
  <cols>
    <col min="1" max="1" width="20.625" style="2" customWidth="1"/>
    <col min="2" max="2" width="15.625" style="2" customWidth="1"/>
    <col min="3" max="3" width="15.125" style="2" customWidth="1"/>
    <col min="4" max="4" width="5.375" style="2" customWidth="1"/>
    <col min="5" max="5" width="8.625" style="2" customWidth="1"/>
    <col min="6" max="6" width="9.625" style="2" customWidth="1"/>
    <col min="7" max="7" width="10.625" style="2" customWidth="1"/>
    <col min="8" max="8" width="8.625" style="2" customWidth="1"/>
    <col min="9" max="9" width="9.625" style="2" customWidth="1"/>
    <col min="10" max="10" width="10.625" style="2" customWidth="1"/>
    <col min="11" max="11" width="14.625" style="2" customWidth="1"/>
    <col min="12" max="16384" width="9" style="2"/>
  </cols>
  <sheetData>
    <row r="1" spans="1:11" ht="13.5" customHeight="1" x14ac:dyDescent="0.15">
      <c r="A1" s="160" t="s">
        <v>21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1" ht="13.5" customHeight="1" x14ac:dyDescent="0.15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1" ht="13.5" customHeight="1" x14ac:dyDescent="0.15">
      <c r="A3" s="132"/>
      <c r="B3" s="132"/>
      <c r="C3" s="132"/>
      <c r="D3" s="132"/>
      <c r="E3" s="132"/>
      <c r="F3" s="132"/>
      <c r="G3" s="132"/>
      <c r="H3" s="132"/>
      <c r="I3" s="132"/>
      <c r="J3" s="132"/>
      <c r="K3" s="132"/>
    </row>
    <row r="4" spans="1:11" x14ac:dyDescent="0.15">
      <c r="A4" s="156" t="s">
        <v>19</v>
      </c>
      <c r="B4" s="157"/>
      <c r="C4" s="162" t="s">
        <v>20</v>
      </c>
      <c r="D4" s="164" t="s">
        <v>6</v>
      </c>
      <c r="E4" s="164" t="s">
        <v>12</v>
      </c>
      <c r="F4" s="164"/>
      <c r="G4" s="164"/>
      <c r="H4" s="164" t="s">
        <v>40</v>
      </c>
      <c r="I4" s="164"/>
      <c r="J4" s="164"/>
      <c r="K4" s="166" t="s">
        <v>13</v>
      </c>
    </row>
    <row r="5" spans="1:11" x14ac:dyDescent="0.15">
      <c r="A5" s="158"/>
      <c r="B5" s="159"/>
      <c r="C5" s="163"/>
      <c r="D5" s="165"/>
      <c r="E5" s="6" t="s">
        <v>9</v>
      </c>
      <c r="F5" s="6" t="s">
        <v>10</v>
      </c>
      <c r="G5" s="6" t="s">
        <v>11</v>
      </c>
      <c r="H5" s="6" t="s">
        <v>9</v>
      </c>
      <c r="I5" s="6" t="s">
        <v>10</v>
      </c>
      <c r="J5" s="6" t="s">
        <v>11</v>
      </c>
      <c r="K5" s="167"/>
    </row>
    <row r="6" spans="1:11" ht="22.5" customHeight="1" x14ac:dyDescent="0.15">
      <c r="A6" s="31" t="s">
        <v>94</v>
      </c>
      <c r="B6" s="32"/>
      <c r="C6" s="33"/>
      <c r="D6" s="8" t="s">
        <v>23</v>
      </c>
      <c r="E6" s="12">
        <v>1</v>
      </c>
      <c r="F6" s="10"/>
      <c r="G6" s="10"/>
      <c r="H6" s="12"/>
      <c r="I6" s="10"/>
      <c r="J6" s="10"/>
      <c r="K6" s="55" t="s">
        <v>38</v>
      </c>
    </row>
    <row r="7" spans="1:11" ht="22.5" customHeight="1" x14ac:dyDescent="0.15">
      <c r="A7" s="31" t="s">
        <v>95</v>
      </c>
      <c r="B7" s="32"/>
      <c r="C7" s="33"/>
      <c r="D7" s="8" t="s">
        <v>23</v>
      </c>
      <c r="E7" s="12">
        <v>1</v>
      </c>
      <c r="F7" s="10"/>
      <c r="G7" s="10"/>
      <c r="H7" s="12"/>
      <c r="I7" s="10"/>
      <c r="J7" s="10"/>
      <c r="K7" s="55" t="s">
        <v>39</v>
      </c>
    </row>
    <row r="8" spans="1:11" ht="22.5" customHeight="1" x14ac:dyDescent="0.15">
      <c r="A8" s="31"/>
      <c r="B8" s="32"/>
      <c r="C8" s="33"/>
      <c r="D8" s="8"/>
      <c r="E8" s="12"/>
      <c r="F8" s="10"/>
      <c r="G8" s="10"/>
      <c r="H8" s="12"/>
      <c r="I8" s="10"/>
      <c r="J8" s="10"/>
      <c r="K8" s="55"/>
    </row>
    <row r="9" spans="1:11" ht="22.5" customHeight="1" x14ac:dyDescent="0.15">
      <c r="A9" s="31"/>
      <c r="B9" s="32"/>
      <c r="C9" s="33"/>
      <c r="D9" s="8"/>
      <c r="E9" s="12"/>
      <c r="F9" s="10"/>
      <c r="G9" s="10"/>
      <c r="H9" s="12"/>
      <c r="I9" s="10"/>
      <c r="J9" s="10"/>
      <c r="K9" s="55"/>
    </row>
    <row r="10" spans="1:11" ht="23.1" customHeight="1" x14ac:dyDescent="0.15">
      <c r="A10" s="31"/>
      <c r="B10" s="33"/>
      <c r="C10" s="33"/>
      <c r="D10" s="9"/>
      <c r="E10" s="9"/>
      <c r="F10" s="9"/>
      <c r="G10" s="9"/>
      <c r="H10" s="9"/>
      <c r="I10" s="9"/>
      <c r="J10" s="9"/>
      <c r="K10" s="11"/>
    </row>
    <row r="11" spans="1:11" ht="23.1" customHeight="1" x14ac:dyDescent="0.15">
      <c r="A11" s="31"/>
      <c r="B11" s="35"/>
      <c r="C11" s="33"/>
      <c r="D11" s="8"/>
      <c r="E11" s="8"/>
      <c r="F11" s="10"/>
      <c r="G11" s="10"/>
      <c r="H11" s="8"/>
      <c r="I11" s="10"/>
      <c r="J11" s="10"/>
      <c r="K11" s="17"/>
    </row>
    <row r="12" spans="1:11" ht="23.1" customHeight="1" x14ac:dyDescent="0.15">
      <c r="A12" s="31" t="s">
        <v>24</v>
      </c>
      <c r="B12" s="33"/>
      <c r="C12" s="33"/>
      <c r="D12" s="8"/>
      <c r="E12" s="8"/>
      <c r="F12" s="36"/>
      <c r="G12" s="10"/>
      <c r="H12" s="8"/>
      <c r="I12" s="36"/>
      <c r="J12" s="10"/>
      <c r="K12" s="11"/>
    </row>
    <row r="13" spans="1:11" ht="23.1" customHeight="1" x14ac:dyDescent="0.15">
      <c r="A13" s="31"/>
      <c r="B13" s="33"/>
      <c r="C13" s="33"/>
      <c r="D13" s="8"/>
      <c r="E13" s="8"/>
      <c r="F13" s="10"/>
      <c r="G13" s="10"/>
      <c r="H13" s="8"/>
      <c r="I13" s="10"/>
      <c r="J13" s="10"/>
      <c r="K13" s="11"/>
    </row>
    <row r="14" spans="1:11" ht="23.1" customHeight="1" x14ac:dyDescent="0.15">
      <c r="A14" s="31" t="s">
        <v>33</v>
      </c>
      <c r="B14" s="33"/>
      <c r="C14" s="33"/>
      <c r="D14" s="8" t="s">
        <v>23</v>
      </c>
      <c r="E14" s="12">
        <v>1</v>
      </c>
      <c r="F14" s="10"/>
      <c r="G14" s="37"/>
      <c r="H14" s="12"/>
      <c r="I14" s="10"/>
      <c r="J14" s="37"/>
      <c r="K14" s="38"/>
    </row>
    <row r="15" spans="1:11" ht="23.1" customHeight="1" x14ac:dyDescent="0.15">
      <c r="A15" s="31"/>
      <c r="B15" s="33"/>
      <c r="C15" s="33"/>
      <c r="D15" s="9"/>
      <c r="E15" s="9"/>
      <c r="F15" s="9"/>
      <c r="G15" s="39"/>
      <c r="H15" s="9"/>
      <c r="I15" s="9"/>
      <c r="J15" s="39"/>
      <c r="K15" s="11"/>
    </row>
    <row r="16" spans="1:11" ht="23.1" customHeight="1" x14ac:dyDescent="0.15">
      <c r="A16" s="31" t="s">
        <v>25</v>
      </c>
      <c r="B16" s="33"/>
      <c r="C16" s="33"/>
      <c r="D16" s="9"/>
      <c r="E16" s="9"/>
      <c r="F16" s="9"/>
      <c r="G16" s="18"/>
      <c r="H16" s="9"/>
      <c r="I16" s="9"/>
      <c r="J16" s="18"/>
      <c r="K16" s="11"/>
    </row>
    <row r="17" spans="1:11" ht="23.1" customHeight="1" x14ac:dyDescent="0.15">
      <c r="A17" s="31" t="s">
        <v>26</v>
      </c>
      <c r="B17" s="33"/>
      <c r="C17" s="33"/>
      <c r="D17" s="9"/>
      <c r="E17" s="9"/>
      <c r="F17" s="9"/>
      <c r="G17" s="18"/>
      <c r="H17" s="9"/>
      <c r="I17" s="9"/>
      <c r="J17" s="18"/>
      <c r="K17" s="11"/>
    </row>
    <row r="18" spans="1:11" ht="23.1" customHeight="1" x14ac:dyDescent="0.15">
      <c r="A18" s="31" t="s">
        <v>27</v>
      </c>
      <c r="B18" s="33"/>
      <c r="C18" s="33"/>
      <c r="D18" s="9"/>
      <c r="E18" s="9"/>
      <c r="F18" s="9"/>
      <c r="G18" s="18"/>
      <c r="H18" s="9"/>
      <c r="I18" s="9"/>
      <c r="J18" s="18"/>
      <c r="K18" s="11"/>
    </row>
    <row r="19" spans="1:11" ht="23.1" customHeight="1" x14ac:dyDescent="0.15">
      <c r="A19" s="31"/>
      <c r="B19" s="33"/>
      <c r="C19" s="33"/>
      <c r="D19" s="9"/>
      <c r="E19" s="9"/>
      <c r="F19" s="9"/>
      <c r="G19" s="9"/>
      <c r="H19" s="9"/>
      <c r="I19" s="9"/>
      <c r="J19" s="9"/>
      <c r="K19" s="11"/>
    </row>
    <row r="20" spans="1:11" ht="23.1" customHeight="1" x14ac:dyDescent="0.15">
      <c r="A20" s="31"/>
      <c r="B20" s="33"/>
      <c r="C20" s="33"/>
      <c r="D20" s="9"/>
      <c r="E20" s="9"/>
      <c r="F20" s="9"/>
      <c r="G20" s="9"/>
      <c r="H20" s="9"/>
      <c r="I20" s="9"/>
      <c r="J20" s="9"/>
      <c r="K20" s="11"/>
    </row>
    <row r="21" spans="1:11" ht="23.1" customHeight="1" x14ac:dyDescent="0.15">
      <c r="A21" s="31"/>
      <c r="B21" s="33"/>
      <c r="C21" s="33"/>
      <c r="D21" s="9"/>
      <c r="E21" s="9"/>
      <c r="F21" s="9"/>
      <c r="G21" s="9"/>
      <c r="H21" s="9"/>
      <c r="I21" s="9"/>
      <c r="J21" s="9"/>
      <c r="K21" s="11"/>
    </row>
    <row r="22" spans="1:11" ht="23.1" customHeight="1" x14ac:dyDescent="0.15">
      <c r="A22" s="40"/>
      <c r="B22" s="41"/>
      <c r="C22" s="41"/>
      <c r="D22" s="20"/>
      <c r="E22" s="20"/>
      <c r="F22" s="20"/>
      <c r="G22" s="20"/>
      <c r="H22" s="20"/>
      <c r="I22" s="20"/>
      <c r="J22" s="20"/>
      <c r="K22" s="22"/>
    </row>
  </sheetData>
  <mergeCells count="7">
    <mergeCell ref="A4:B5"/>
    <mergeCell ref="A1:K3"/>
    <mergeCell ref="C4:C5"/>
    <mergeCell ref="D4:D5"/>
    <mergeCell ref="E4:G4"/>
    <mergeCell ref="H4:J4"/>
    <mergeCell ref="K4:K5"/>
  </mergeCells>
  <phoneticPr fontId="2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/>
  <dimension ref="A1:K81"/>
  <sheetViews>
    <sheetView view="pageBreakPreview" zoomScaleNormal="100" zoomScaleSheetLayoutView="100" workbookViewId="0">
      <selection activeCell="A9" sqref="A9:N13"/>
    </sheetView>
  </sheetViews>
  <sheetFormatPr defaultRowHeight="13.5" x14ac:dyDescent="0.15"/>
  <cols>
    <col min="1" max="1" width="20.625" style="2" customWidth="1"/>
    <col min="2" max="2" width="15.625" style="2" customWidth="1"/>
    <col min="3" max="3" width="15.125" style="2" customWidth="1"/>
    <col min="4" max="4" width="5.375" style="2" customWidth="1"/>
    <col min="5" max="5" width="8.625" style="2" customWidth="1"/>
    <col min="6" max="6" width="9.625" style="2" customWidth="1"/>
    <col min="7" max="7" width="10.625" style="2" customWidth="1"/>
    <col min="8" max="8" width="8.625" style="2" customWidth="1"/>
    <col min="9" max="9" width="9.625" style="2" customWidth="1"/>
    <col min="10" max="10" width="10.625" style="2" customWidth="1"/>
    <col min="11" max="11" width="14.625" style="2" customWidth="1"/>
    <col min="12" max="16384" width="9" style="2"/>
  </cols>
  <sheetData>
    <row r="1" spans="1:11" ht="13.5" customHeight="1" x14ac:dyDescent="0.15">
      <c r="A1" s="1"/>
      <c r="B1" s="1"/>
      <c r="D1" s="168" t="s">
        <v>36</v>
      </c>
      <c r="E1" s="168"/>
      <c r="F1" s="168"/>
      <c r="G1" s="168"/>
      <c r="H1" s="170" t="s">
        <v>75</v>
      </c>
      <c r="I1" s="170"/>
      <c r="J1" s="170"/>
      <c r="K1" s="1"/>
    </row>
    <row r="2" spans="1:11" ht="13.5" customHeight="1" x14ac:dyDescent="0.15">
      <c r="A2" s="1"/>
      <c r="B2" s="1"/>
      <c r="C2" s="3"/>
      <c r="D2" s="168"/>
      <c r="E2" s="168"/>
      <c r="F2" s="168"/>
      <c r="G2" s="168"/>
      <c r="H2" s="170"/>
      <c r="I2" s="170"/>
      <c r="J2" s="170"/>
      <c r="K2" s="1"/>
    </row>
    <row r="3" spans="1:11" ht="13.5" customHeight="1" x14ac:dyDescent="0.15">
      <c r="A3" s="4"/>
      <c r="B3" s="4"/>
      <c r="C3" s="5"/>
      <c r="D3" s="169"/>
      <c r="E3" s="169"/>
      <c r="F3" s="169"/>
      <c r="G3" s="169"/>
      <c r="H3" s="171"/>
      <c r="I3" s="171"/>
      <c r="J3" s="171"/>
      <c r="K3" s="4"/>
    </row>
    <row r="4" spans="1:11" x14ac:dyDescent="0.15">
      <c r="A4" s="174" t="s">
        <v>7</v>
      </c>
      <c r="B4" s="164" t="s">
        <v>5</v>
      </c>
      <c r="C4" s="164" t="s">
        <v>8</v>
      </c>
      <c r="D4" s="164" t="s">
        <v>6</v>
      </c>
      <c r="E4" s="164" t="s">
        <v>12</v>
      </c>
      <c r="F4" s="164"/>
      <c r="G4" s="164"/>
      <c r="H4" s="164" t="s">
        <v>40</v>
      </c>
      <c r="I4" s="164"/>
      <c r="J4" s="164"/>
      <c r="K4" s="166" t="s">
        <v>13</v>
      </c>
    </row>
    <row r="5" spans="1:11" x14ac:dyDescent="0.15">
      <c r="A5" s="175"/>
      <c r="B5" s="165"/>
      <c r="C5" s="165"/>
      <c r="D5" s="165"/>
      <c r="E5" s="6" t="s">
        <v>9</v>
      </c>
      <c r="F5" s="6" t="s">
        <v>10</v>
      </c>
      <c r="G5" s="6" t="s">
        <v>11</v>
      </c>
      <c r="H5" s="6" t="s">
        <v>9</v>
      </c>
      <c r="I5" s="6" t="s">
        <v>10</v>
      </c>
      <c r="J5" s="6" t="s">
        <v>11</v>
      </c>
      <c r="K5" s="167"/>
    </row>
    <row r="6" spans="1:11" ht="22.5" customHeight="1" x14ac:dyDescent="0.15">
      <c r="A6" s="7" t="s">
        <v>94</v>
      </c>
      <c r="B6" s="8"/>
      <c r="C6" s="9"/>
      <c r="D6" s="8"/>
      <c r="E6" s="58"/>
      <c r="F6" s="10"/>
      <c r="G6" s="10"/>
      <c r="H6" s="8"/>
      <c r="I6" s="10"/>
      <c r="J6" s="10"/>
      <c r="K6" s="11"/>
    </row>
    <row r="7" spans="1:11" ht="22.5" customHeight="1" x14ac:dyDescent="0.15">
      <c r="A7" s="7" t="s">
        <v>76</v>
      </c>
      <c r="B7" s="12" t="s">
        <v>77</v>
      </c>
      <c r="C7" s="9" t="s">
        <v>78</v>
      </c>
      <c r="D7" s="8" t="s">
        <v>22</v>
      </c>
      <c r="E7" s="58">
        <v>6</v>
      </c>
      <c r="F7" s="10"/>
      <c r="G7" s="10"/>
      <c r="H7" s="12"/>
      <c r="I7" s="10"/>
      <c r="J7" s="10"/>
      <c r="K7" s="34"/>
    </row>
    <row r="8" spans="1:11" ht="22.5" customHeight="1" x14ac:dyDescent="0.15">
      <c r="A8" s="77"/>
      <c r="B8" s="9"/>
      <c r="C8" s="9"/>
      <c r="D8" s="9"/>
      <c r="E8" s="58"/>
      <c r="F8" s="9"/>
      <c r="G8" s="10"/>
      <c r="H8" s="12"/>
      <c r="I8" s="10"/>
      <c r="J8" s="10"/>
      <c r="K8" s="34"/>
    </row>
    <row r="9" spans="1:11" ht="22.5" customHeight="1" x14ac:dyDescent="0.15">
      <c r="A9" s="77" t="s">
        <v>107</v>
      </c>
      <c r="B9" s="9"/>
      <c r="C9" s="9"/>
      <c r="D9" s="9"/>
      <c r="E9" s="58"/>
      <c r="F9" s="9"/>
      <c r="G9" s="10"/>
      <c r="H9" s="9"/>
      <c r="I9" s="9"/>
      <c r="J9" s="9"/>
      <c r="K9" s="11"/>
    </row>
    <row r="10" spans="1:11" ht="22.5" customHeight="1" x14ac:dyDescent="0.15">
      <c r="A10" s="7"/>
      <c r="B10" s="9"/>
      <c r="C10" s="9"/>
      <c r="D10" s="9"/>
      <c r="E10" s="58"/>
      <c r="F10" s="9"/>
      <c r="G10" s="10"/>
      <c r="H10" s="9"/>
      <c r="I10" s="9"/>
      <c r="J10" s="9"/>
      <c r="K10" s="11"/>
    </row>
    <row r="11" spans="1:11" ht="22.5" customHeight="1" x14ac:dyDescent="0.15">
      <c r="A11" s="7" t="s">
        <v>81</v>
      </c>
      <c r="B11" s="9"/>
      <c r="C11" s="9"/>
      <c r="D11" s="9"/>
      <c r="E11" s="58"/>
      <c r="F11" s="9"/>
      <c r="G11" s="10"/>
      <c r="H11" s="9"/>
      <c r="I11" s="9"/>
      <c r="J11" s="9"/>
      <c r="K11" s="11"/>
    </row>
    <row r="12" spans="1:11" ht="22.5" customHeight="1" x14ac:dyDescent="0.15">
      <c r="A12" s="7" t="s">
        <v>97</v>
      </c>
      <c r="B12" s="12"/>
      <c r="C12" s="50" t="s">
        <v>83</v>
      </c>
      <c r="D12" s="8" t="s">
        <v>23</v>
      </c>
      <c r="E12" s="58">
        <v>1</v>
      </c>
      <c r="F12" s="10"/>
      <c r="G12" s="10"/>
      <c r="H12" s="8"/>
      <c r="I12" s="10"/>
      <c r="J12" s="10"/>
      <c r="K12" s="11"/>
    </row>
    <row r="13" spans="1:11" ht="22.5" customHeight="1" x14ac:dyDescent="0.15">
      <c r="A13" s="7" t="s">
        <v>98</v>
      </c>
      <c r="B13" s="9"/>
      <c r="C13" s="9" t="s">
        <v>79</v>
      </c>
      <c r="D13" s="8" t="s">
        <v>23</v>
      </c>
      <c r="E13" s="58">
        <v>1</v>
      </c>
      <c r="F13" s="10"/>
      <c r="G13" s="10"/>
      <c r="H13" s="15"/>
      <c r="I13" s="10"/>
      <c r="J13" s="10"/>
      <c r="K13" s="54"/>
    </row>
    <row r="14" spans="1:11" ht="22.5" customHeight="1" x14ac:dyDescent="0.15">
      <c r="A14" s="7" t="s">
        <v>99</v>
      </c>
      <c r="B14" s="8"/>
      <c r="C14" s="9" t="s">
        <v>79</v>
      </c>
      <c r="D14" s="8" t="s">
        <v>23</v>
      </c>
      <c r="E14" s="58">
        <v>1</v>
      </c>
      <c r="F14" s="10"/>
      <c r="G14" s="10"/>
      <c r="H14" s="9"/>
      <c r="I14" s="16"/>
      <c r="J14" s="10"/>
      <c r="K14" s="54"/>
    </row>
    <row r="15" spans="1:11" ht="22.5" customHeight="1" x14ac:dyDescent="0.15">
      <c r="A15" s="7" t="s">
        <v>100</v>
      </c>
      <c r="B15" s="12"/>
      <c r="C15" s="9" t="s">
        <v>79</v>
      </c>
      <c r="D15" s="8" t="s">
        <v>23</v>
      </c>
      <c r="E15" s="58">
        <v>1</v>
      </c>
      <c r="F15" s="10"/>
      <c r="G15" s="10"/>
      <c r="H15" s="9"/>
      <c r="I15" s="16"/>
      <c r="J15" s="10"/>
      <c r="K15" s="34"/>
    </row>
    <row r="16" spans="1:11" ht="22.5" customHeight="1" x14ac:dyDescent="0.15">
      <c r="A16" s="7" t="s">
        <v>101</v>
      </c>
      <c r="B16" s="52"/>
      <c r="C16" s="9" t="s">
        <v>79</v>
      </c>
      <c r="D16" s="8" t="s">
        <v>23</v>
      </c>
      <c r="E16" s="58">
        <v>1</v>
      </c>
      <c r="F16" s="10"/>
      <c r="G16" s="10"/>
      <c r="H16" s="9"/>
      <c r="I16" s="16"/>
      <c r="J16" s="10"/>
      <c r="K16" s="34"/>
    </row>
    <row r="17" spans="1:11" ht="22.5" customHeight="1" x14ac:dyDescent="0.15">
      <c r="A17" s="7" t="s">
        <v>102</v>
      </c>
      <c r="B17" s="12"/>
      <c r="C17" s="9" t="s">
        <v>79</v>
      </c>
      <c r="D17" s="8" t="s">
        <v>23</v>
      </c>
      <c r="E17" s="58">
        <v>1</v>
      </c>
      <c r="F17" s="10"/>
      <c r="G17" s="10"/>
      <c r="H17" s="53"/>
      <c r="I17" s="10"/>
      <c r="J17" s="10"/>
      <c r="K17" s="34"/>
    </row>
    <row r="18" spans="1:11" ht="22.5" customHeight="1" x14ac:dyDescent="0.15">
      <c r="A18" s="7" t="s">
        <v>103</v>
      </c>
      <c r="B18" s="12"/>
      <c r="C18" s="9" t="s">
        <v>79</v>
      </c>
      <c r="D18" s="8" t="s">
        <v>23</v>
      </c>
      <c r="E18" s="58">
        <v>1</v>
      </c>
      <c r="F18" s="10"/>
      <c r="G18" s="10"/>
      <c r="H18" s="9"/>
      <c r="I18" s="9"/>
      <c r="J18" s="9"/>
      <c r="K18" s="11"/>
    </row>
    <row r="19" spans="1:11" ht="22.5" customHeight="1" x14ac:dyDescent="0.15">
      <c r="A19" s="7" t="s">
        <v>104</v>
      </c>
      <c r="B19" s="9"/>
      <c r="C19" s="9" t="s">
        <v>79</v>
      </c>
      <c r="D19" s="8" t="s">
        <v>23</v>
      </c>
      <c r="E19" s="58">
        <v>1</v>
      </c>
      <c r="F19" s="10"/>
      <c r="G19" s="10"/>
      <c r="H19" s="9"/>
      <c r="I19" s="9"/>
      <c r="J19" s="9"/>
      <c r="K19" s="11"/>
    </row>
    <row r="20" spans="1:11" ht="22.5" customHeight="1" x14ac:dyDescent="0.15">
      <c r="A20" s="7" t="s">
        <v>105</v>
      </c>
      <c r="B20" s="9"/>
      <c r="C20" s="9" t="s">
        <v>79</v>
      </c>
      <c r="D20" s="8" t="s">
        <v>23</v>
      </c>
      <c r="E20" s="58">
        <v>1</v>
      </c>
      <c r="F20" s="10"/>
      <c r="G20" s="10"/>
      <c r="H20" s="8"/>
      <c r="I20" s="10"/>
      <c r="J20" s="10"/>
      <c r="K20" s="11"/>
    </row>
    <row r="21" spans="1:11" ht="22.5" customHeight="1" x14ac:dyDescent="0.15">
      <c r="A21" s="77"/>
      <c r="B21" s="9"/>
      <c r="C21" s="9"/>
      <c r="D21" s="8"/>
      <c r="E21" s="58"/>
      <c r="F21" s="10"/>
      <c r="G21" s="10"/>
      <c r="H21" s="14"/>
      <c r="I21" s="10"/>
      <c r="J21" s="10"/>
      <c r="K21" s="51"/>
    </row>
    <row r="22" spans="1:11" ht="22.5" customHeight="1" x14ac:dyDescent="0.15">
      <c r="A22" s="77" t="s">
        <v>107</v>
      </c>
      <c r="B22" s="9"/>
      <c r="C22" s="9"/>
      <c r="D22" s="8"/>
      <c r="E22" s="58"/>
      <c r="F22" s="10"/>
      <c r="G22" s="10"/>
      <c r="H22" s="9"/>
      <c r="I22" s="9"/>
      <c r="J22" s="9"/>
      <c r="K22" s="11"/>
    </row>
    <row r="23" spans="1:11" ht="22.5" customHeight="1" x14ac:dyDescent="0.15">
      <c r="A23" s="7"/>
      <c r="B23" s="9"/>
      <c r="C23" s="9"/>
      <c r="D23" s="8"/>
      <c r="E23" s="58"/>
      <c r="F23" s="10"/>
      <c r="G23" s="10"/>
      <c r="H23" s="9"/>
      <c r="I23" s="9"/>
      <c r="J23" s="9"/>
      <c r="K23" s="11"/>
    </row>
    <row r="24" spans="1:11" ht="22.5" customHeight="1" x14ac:dyDescent="0.15">
      <c r="A24" s="7"/>
      <c r="B24" s="50"/>
      <c r="C24" s="9"/>
      <c r="D24" s="8"/>
      <c r="E24" s="58"/>
      <c r="F24" s="10"/>
      <c r="G24" s="10"/>
      <c r="H24" s="9"/>
      <c r="I24" s="9"/>
      <c r="J24" s="9"/>
      <c r="K24" s="11"/>
    </row>
    <row r="25" spans="1:11" ht="22.5" customHeight="1" x14ac:dyDescent="0.15">
      <c r="A25" s="7"/>
      <c r="B25" s="9"/>
      <c r="C25" s="50"/>
      <c r="D25" s="8"/>
      <c r="E25" s="58"/>
      <c r="F25" s="10"/>
      <c r="G25" s="10"/>
      <c r="H25" s="9"/>
      <c r="I25" s="9"/>
      <c r="J25" s="9"/>
      <c r="K25" s="11"/>
    </row>
    <row r="26" spans="1:11" ht="26.25" customHeight="1" x14ac:dyDescent="0.15">
      <c r="A26" s="19"/>
      <c r="B26" s="20"/>
      <c r="C26" s="20"/>
      <c r="D26" s="20"/>
      <c r="E26" s="76"/>
      <c r="F26" s="20"/>
      <c r="G26" s="21"/>
      <c r="H26" s="20"/>
      <c r="I26" s="20"/>
      <c r="J26" s="20"/>
      <c r="K26" s="22"/>
    </row>
    <row r="27" spans="1:11" ht="13.5" customHeight="1" x14ac:dyDescent="0.15">
      <c r="A27" s="1"/>
      <c r="B27" s="1"/>
      <c r="D27" s="168" t="s">
        <v>36</v>
      </c>
      <c r="E27" s="168"/>
      <c r="F27" s="168"/>
      <c r="G27" s="168"/>
      <c r="H27" s="170" t="s">
        <v>75</v>
      </c>
      <c r="I27" s="170"/>
      <c r="J27" s="170"/>
      <c r="K27" s="1"/>
    </row>
    <row r="28" spans="1:11" ht="13.5" customHeight="1" x14ac:dyDescent="0.15">
      <c r="A28" s="1"/>
      <c r="B28" s="1"/>
      <c r="C28" s="3"/>
      <c r="D28" s="168"/>
      <c r="E28" s="168"/>
      <c r="F28" s="168"/>
      <c r="G28" s="168"/>
      <c r="H28" s="170"/>
      <c r="I28" s="170"/>
      <c r="J28" s="170"/>
      <c r="K28" s="1"/>
    </row>
    <row r="29" spans="1:11" ht="13.5" customHeight="1" x14ac:dyDescent="0.15">
      <c r="A29" s="4"/>
      <c r="B29" s="4"/>
      <c r="C29" s="5"/>
      <c r="D29" s="169"/>
      <c r="E29" s="169"/>
      <c r="F29" s="169"/>
      <c r="G29" s="169"/>
      <c r="H29" s="171"/>
      <c r="I29" s="171"/>
      <c r="J29" s="171"/>
      <c r="K29" s="4"/>
    </row>
    <row r="30" spans="1:11" x14ac:dyDescent="0.15">
      <c r="A30" s="174" t="s">
        <v>7</v>
      </c>
      <c r="B30" s="164" t="s">
        <v>5</v>
      </c>
      <c r="C30" s="164" t="s">
        <v>8</v>
      </c>
      <c r="D30" s="164" t="s">
        <v>6</v>
      </c>
      <c r="E30" s="164" t="s">
        <v>12</v>
      </c>
      <c r="F30" s="164"/>
      <c r="G30" s="164"/>
      <c r="H30" s="164" t="s">
        <v>40</v>
      </c>
      <c r="I30" s="164"/>
      <c r="J30" s="164"/>
      <c r="K30" s="166" t="s">
        <v>13</v>
      </c>
    </row>
    <row r="31" spans="1:11" x14ac:dyDescent="0.15">
      <c r="A31" s="175"/>
      <c r="B31" s="165"/>
      <c r="C31" s="165"/>
      <c r="D31" s="165"/>
      <c r="E31" s="75" t="s">
        <v>9</v>
      </c>
      <c r="F31" s="75" t="s">
        <v>10</v>
      </c>
      <c r="G31" s="75" t="s">
        <v>11</v>
      </c>
      <c r="H31" s="75" t="s">
        <v>9</v>
      </c>
      <c r="I31" s="75" t="s">
        <v>10</v>
      </c>
      <c r="J31" s="75" t="s">
        <v>11</v>
      </c>
      <c r="K31" s="167"/>
    </row>
    <row r="32" spans="1:11" ht="22.5" customHeight="1" x14ac:dyDescent="0.15">
      <c r="A32" s="7" t="s">
        <v>91</v>
      </c>
      <c r="B32" s="9"/>
      <c r="C32" s="9"/>
      <c r="D32" s="8"/>
      <c r="E32" s="58"/>
      <c r="F32" s="10"/>
      <c r="G32" s="10"/>
      <c r="H32" s="8"/>
      <c r="I32" s="10"/>
      <c r="J32" s="10"/>
      <c r="K32" s="11"/>
    </row>
    <row r="33" spans="1:11" ht="22.5" customHeight="1" x14ac:dyDescent="0.15">
      <c r="A33" s="7" t="s">
        <v>90</v>
      </c>
      <c r="B33" s="12" t="s">
        <v>77</v>
      </c>
      <c r="C33" s="78" t="s">
        <v>112</v>
      </c>
      <c r="D33" s="8" t="s">
        <v>22</v>
      </c>
      <c r="E33" s="58">
        <v>2</v>
      </c>
      <c r="F33" s="10"/>
      <c r="G33" s="10"/>
      <c r="H33" s="12"/>
      <c r="I33" s="10"/>
      <c r="J33" s="10"/>
      <c r="K33" s="34"/>
    </row>
    <row r="34" spans="1:11" ht="22.5" customHeight="1" x14ac:dyDescent="0.15">
      <c r="A34" s="7"/>
      <c r="B34" s="50"/>
      <c r="C34" s="9"/>
      <c r="D34" s="8"/>
      <c r="E34" s="58"/>
      <c r="F34" s="10"/>
      <c r="G34" s="10"/>
      <c r="H34" s="12"/>
      <c r="I34" s="10"/>
      <c r="J34" s="10"/>
      <c r="K34" s="34"/>
    </row>
    <row r="35" spans="1:11" ht="22.5" customHeight="1" x14ac:dyDescent="0.15">
      <c r="A35" s="7"/>
      <c r="B35" s="12"/>
      <c r="C35" s="50"/>
      <c r="D35" s="8"/>
      <c r="E35" s="58"/>
      <c r="F35" s="10"/>
      <c r="G35" s="10"/>
      <c r="H35" s="9"/>
      <c r="I35" s="9"/>
      <c r="J35" s="9"/>
      <c r="K35" s="11"/>
    </row>
    <row r="36" spans="1:11" ht="22.5" customHeight="1" x14ac:dyDescent="0.15">
      <c r="A36" s="77"/>
      <c r="B36" s="9"/>
      <c r="C36" s="9"/>
      <c r="D36" s="9"/>
      <c r="E36" s="58"/>
      <c r="F36" s="9"/>
      <c r="G36" s="18"/>
      <c r="H36" s="9"/>
      <c r="I36" s="9"/>
      <c r="J36" s="9"/>
      <c r="K36" s="11"/>
    </row>
    <row r="37" spans="1:11" ht="22.5" customHeight="1" x14ac:dyDescent="0.15">
      <c r="A37" s="77" t="s">
        <v>107</v>
      </c>
      <c r="B37" s="9"/>
      <c r="C37" s="9"/>
      <c r="D37" s="9"/>
      <c r="E37" s="58"/>
      <c r="F37" s="9"/>
      <c r="G37" s="18"/>
      <c r="H37" s="9"/>
      <c r="I37" s="9"/>
      <c r="J37" s="9"/>
      <c r="K37" s="11"/>
    </row>
    <row r="38" spans="1:11" ht="22.5" customHeight="1" x14ac:dyDescent="0.15">
      <c r="A38" s="7"/>
      <c r="B38" s="9"/>
      <c r="C38" s="9"/>
      <c r="D38" s="8"/>
      <c r="E38" s="58"/>
      <c r="F38" s="10"/>
      <c r="G38" s="10"/>
      <c r="H38" s="8"/>
      <c r="I38" s="10"/>
      <c r="J38" s="10"/>
      <c r="K38" s="11"/>
    </row>
    <row r="39" spans="1:11" ht="22.5" customHeight="1" x14ac:dyDescent="0.15">
      <c r="A39" s="7"/>
      <c r="B39" s="8"/>
      <c r="C39" s="9"/>
      <c r="D39" s="8"/>
      <c r="E39" s="58"/>
      <c r="F39" s="10"/>
      <c r="G39" s="10"/>
      <c r="H39" s="15"/>
      <c r="I39" s="10"/>
      <c r="J39" s="10"/>
      <c r="K39" s="54"/>
    </row>
    <row r="40" spans="1:11" ht="22.5" customHeight="1" x14ac:dyDescent="0.15">
      <c r="A40" s="77" t="s">
        <v>106</v>
      </c>
      <c r="B40" s="9"/>
      <c r="C40" s="9"/>
      <c r="D40" s="8"/>
      <c r="E40" s="59"/>
      <c r="F40" s="10"/>
      <c r="G40" s="10"/>
      <c r="H40" s="9"/>
      <c r="I40" s="16"/>
      <c r="J40" s="10"/>
      <c r="K40" s="54"/>
    </row>
    <row r="41" spans="1:11" ht="22.5" customHeight="1" x14ac:dyDescent="0.15">
      <c r="A41" s="7"/>
      <c r="B41" s="52"/>
      <c r="C41" s="9"/>
      <c r="D41" s="8"/>
      <c r="E41" s="58"/>
      <c r="F41" s="10"/>
      <c r="G41" s="10"/>
      <c r="H41" s="9"/>
      <c r="I41" s="16"/>
      <c r="J41" s="10"/>
      <c r="K41" s="34"/>
    </row>
    <row r="42" spans="1:11" ht="22.5" customHeight="1" x14ac:dyDescent="0.15">
      <c r="A42" s="7"/>
      <c r="B42" s="12"/>
      <c r="C42" s="9"/>
      <c r="D42" s="8"/>
      <c r="E42" s="58"/>
      <c r="F42" s="10"/>
      <c r="G42" s="10"/>
      <c r="H42" s="9"/>
      <c r="I42" s="16"/>
      <c r="J42" s="10"/>
      <c r="K42" s="34"/>
    </row>
    <row r="43" spans="1:11" ht="22.5" customHeight="1" x14ac:dyDescent="0.15">
      <c r="A43" s="7"/>
      <c r="B43" s="12"/>
      <c r="C43" s="9"/>
      <c r="D43" s="8"/>
      <c r="E43" s="58"/>
      <c r="F43" s="10"/>
      <c r="G43" s="10"/>
      <c r="H43" s="53"/>
      <c r="I43" s="10"/>
      <c r="J43" s="10"/>
      <c r="K43" s="34"/>
    </row>
    <row r="44" spans="1:11" ht="22.5" customHeight="1" x14ac:dyDescent="0.15">
      <c r="A44" s="7"/>
      <c r="B44" s="9"/>
      <c r="C44" s="9"/>
      <c r="D44" s="8"/>
      <c r="E44" s="58"/>
      <c r="F44" s="10"/>
      <c r="G44" s="10"/>
      <c r="H44" s="9"/>
      <c r="I44" s="9"/>
      <c r="J44" s="9"/>
      <c r="K44" s="11"/>
    </row>
    <row r="45" spans="1:11" ht="22.5" customHeight="1" x14ac:dyDescent="0.15">
      <c r="A45" s="7"/>
      <c r="B45" s="9"/>
      <c r="C45" s="9"/>
      <c r="D45" s="8"/>
      <c r="E45" s="58"/>
      <c r="F45" s="10"/>
      <c r="G45" s="10"/>
      <c r="H45" s="9"/>
      <c r="I45" s="9"/>
      <c r="J45" s="9"/>
      <c r="K45" s="11"/>
    </row>
    <row r="46" spans="1:11" ht="22.5" customHeight="1" x14ac:dyDescent="0.15">
      <c r="A46" s="77"/>
      <c r="B46" s="9"/>
      <c r="C46" s="9"/>
      <c r="D46" s="8"/>
      <c r="E46" s="58"/>
      <c r="F46" s="10"/>
      <c r="G46" s="10"/>
      <c r="H46" s="8"/>
      <c r="I46" s="10"/>
      <c r="J46" s="10"/>
      <c r="K46" s="11"/>
    </row>
    <row r="47" spans="1:11" ht="22.5" customHeight="1" x14ac:dyDescent="0.15">
      <c r="A47" s="7"/>
      <c r="B47" s="9"/>
      <c r="C47" s="9"/>
      <c r="D47" s="8"/>
      <c r="E47" s="58"/>
      <c r="F47" s="10"/>
      <c r="G47" s="10"/>
      <c r="H47" s="14"/>
      <c r="I47" s="10"/>
      <c r="J47" s="10"/>
      <c r="K47" s="51"/>
    </row>
    <row r="48" spans="1:11" ht="22.5" customHeight="1" x14ac:dyDescent="0.15">
      <c r="A48" s="7"/>
      <c r="B48" s="9"/>
      <c r="C48" s="9"/>
      <c r="D48" s="8"/>
      <c r="E48" s="58"/>
      <c r="F48" s="10"/>
      <c r="G48" s="10"/>
      <c r="H48" s="9"/>
      <c r="I48" s="9"/>
      <c r="J48" s="9"/>
      <c r="K48" s="11"/>
    </row>
    <row r="49" spans="1:11" ht="22.5" customHeight="1" x14ac:dyDescent="0.15">
      <c r="A49" s="7"/>
      <c r="B49" s="9"/>
      <c r="C49" s="9"/>
      <c r="D49" s="8"/>
      <c r="E49" s="58"/>
      <c r="F49" s="10"/>
      <c r="G49" s="10"/>
      <c r="H49" s="9"/>
      <c r="I49" s="9"/>
      <c r="J49" s="9"/>
      <c r="K49" s="11"/>
    </row>
    <row r="50" spans="1:11" ht="22.5" customHeight="1" x14ac:dyDescent="0.15">
      <c r="A50" s="7"/>
      <c r="B50" s="50"/>
      <c r="C50" s="9"/>
      <c r="D50" s="8"/>
      <c r="E50" s="58"/>
      <c r="F50" s="10"/>
      <c r="G50" s="10"/>
      <c r="H50" s="9"/>
      <c r="I50" s="9"/>
      <c r="J50" s="9"/>
      <c r="K50" s="11"/>
    </row>
    <row r="51" spans="1:11" ht="22.5" customHeight="1" x14ac:dyDescent="0.15">
      <c r="A51" s="7"/>
      <c r="B51" s="9"/>
      <c r="C51" s="50"/>
      <c r="D51" s="8"/>
      <c r="E51" s="58"/>
      <c r="F51" s="9"/>
      <c r="G51" s="10"/>
      <c r="H51" s="9"/>
      <c r="I51" s="9"/>
      <c r="J51" s="9"/>
      <c r="K51" s="11"/>
    </row>
    <row r="52" spans="1:11" ht="26.25" customHeight="1" x14ac:dyDescent="0.15">
      <c r="A52" s="19"/>
      <c r="B52" s="20"/>
      <c r="C52" s="20"/>
      <c r="D52" s="20"/>
      <c r="E52" s="76"/>
      <c r="F52" s="20"/>
      <c r="G52" s="21"/>
      <c r="H52" s="20"/>
      <c r="I52" s="20"/>
      <c r="J52" s="20"/>
      <c r="K52" s="22"/>
    </row>
    <row r="53" spans="1:11" ht="13.5" customHeight="1" x14ac:dyDescent="0.15">
      <c r="A53" s="23"/>
      <c r="B53" s="23"/>
      <c r="C53" s="23"/>
      <c r="D53" s="172" t="s">
        <v>37</v>
      </c>
      <c r="E53" s="172"/>
      <c r="F53" s="172"/>
      <c r="G53" s="172"/>
      <c r="H53" s="173" t="s">
        <v>80</v>
      </c>
      <c r="I53" s="173"/>
      <c r="J53" s="173"/>
      <c r="K53" s="23"/>
    </row>
    <row r="54" spans="1:11" ht="13.5" customHeight="1" x14ac:dyDescent="0.15">
      <c r="A54" s="23"/>
      <c r="B54" s="23"/>
      <c r="C54" s="23"/>
      <c r="D54" s="172"/>
      <c r="E54" s="172"/>
      <c r="F54" s="172"/>
      <c r="G54" s="172"/>
      <c r="H54" s="173"/>
      <c r="I54" s="173"/>
      <c r="J54" s="173"/>
      <c r="K54" s="23"/>
    </row>
    <row r="55" spans="1:11" ht="13.5" customHeight="1" x14ac:dyDescent="0.15">
      <c r="A55" s="4"/>
      <c r="B55" s="4"/>
      <c r="C55" s="4"/>
      <c r="D55" s="169"/>
      <c r="E55" s="169"/>
      <c r="F55" s="169"/>
      <c r="G55" s="169"/>
      <c r="H55" s="171"/>
      <c r="I55" s="171"/>
      <c r="J55" s="171"/>
      <c r="K55" s="4"/>
    </row>
    <row r="56" spans="1:11" x14ac:dyDescent="0.15">
      <c r="A56" s="174" t="s">
        <v>7</v>
      </c>
      <c r="B56" s="164" t="s">
        <v>5</v>
      </c>
      <c r="C56" s="164" t="s">
        <v>8</v>
      </c>
      <c r="D56" s="164" t="s">
        <v>6</v>
      </c>
      <c r="E56" s="164" t="s">
        <v>12</v>
      </c>
      <c r="F56" s="164"/>
      <c r="G56" s="164"/>
      <c r="H56" s="164" t="s">
        <v>40</v>
      </c>
      <c r="I56" s="164"/>
      <c r="J56" s="164"/>
      <c r="K56" s="166" t="s">
        <v>13</v>
      </c>
    </row>
    <row r="57" spans="1:11" x14ac:dyDescent="0.15">
      <c r="A57" s="175"/>
      <c r="B57" s="165"/>
      <c r="C57" s="165"/>
      <c r="D57" s="165"/>
      <c r="E57" s="6" t="s">
        <v>9</v>
      </c>
      <c r="F57" s="6" t="s">
        <v>10</v>
      </c>
      <c r="G57" s="6" t="s">
        <v>11</v>
      </c>
      <c r="H57" s="6" t="s">
        <v>9</v>
      </c>
      <c r="I57" s="6" t="s">
        <v>10</v>
      </c>
      <c r="J57" s="6" t="s">
        <v>11</v>
      </c>
      <c r="K57" s="167"/>
    </row>
    <row r="58" spans="1:11" ht="22.5" customHeight="1" x14ac:dyDescent="0.15">
      <c r="A58" s="7" t="s">
        <v>95</v>
      </c>
      <c r="B58" s="8"/>
      <c r="C58" s="9"/>
      <c r="D58" s="8"/>
      <c r="E58" s="59"/>
      <c r="F58" s="10"/>
      <c r="G58" s="24"/>
      <c r="H58" s="9"/>
      <c r="I58" s="9"/>
      <c r="J58" s="24"/>
      <c r="K58" s="11" t="s">
        <v>96</v>
      </c>
    </row>
    <row r="59" spans="1:11" ht="22.5" customHeight="1" x14ac:dyDescent="0.15">
      <c r="A59" s="7" t="s">
        <v>81</v>
      </c>
      <c r="B59" s="8"/>
      <c r="C59" s="9"/>
      <c r="D59" s="8"/>
      <c r="E59" s="59"/>
      <c r="F59" s="10"/>
      <c r="G59" s="24"/>
      <c r="H59" s="8"/>
      <c r="I59" s="10"/>
      <c r="J59" s="24"/>
      <c r="K59" s="13"/>
    </row>
    <row r="60" spans="1:11" ht="22.5" customHeight="1" x14ac:dyDescent="0.15">
      <c r="A60" s="7" t="s">
        <v>82</v>
      </c>
      <c r="B60" s="12" t="s">
        <v>77</v>
      </c>
      <c r="C60" s="9" t="s">
        <v>88</v>
      </c>
      <c r="D60" s="8" t="s">
        <v>22</v>
      </c>
      <c r="E60" s="58">
        <v>6</v>
      </c>
      <c r="F60" s="10"/>
      <c r="G60" s="10"/>
      <c r="H60" s="15"/>
      <c r="I60" s="10"/>
      <c r="J60" s="10"/>
      <c r="K60" s="55"/>
    </row>
    <row r="61" spans="1:11" ht="22.5" customHeight="1" x14ac:dyDescent="0.15">
      <c r="A61" s="7" t="s">
        <v>82</v>
      </c>
      <c r="B61" s="12" t="s">
        <v>84</v>
      </c>
      <c r="C61" s="8" t="s">
        <v>28</v>
      </c>
      <c r="D61" s="8" t="s">
        <v>22</v>
      </c>
      <c r="E61" s="58">
        <v>1</v>
      </c>
      <c r="F61" s="10"/>
      <c r="G61" s="10"/>
      <c r="H61" s="15"/>
      <c r="I61" s="10"/>
      <c r="J61" s="10"/>
      <c r="K61" s="55"/>
    </row>
    <row r="62" spans="1:11" ht="22.5" customHeight="1" x14ac:dyDescent="0.15">
      <c r="A62" s="7" t="s">
        <v>85</v>
      </c>
      <c r="B62" s="12" t="s">
        <v>84</v>
      </c>
      <c r="C62" s="8" t="s">
        <v>28</v>
      </c>
      <c r="D62" s="8" t="s">
        <v>22</v>
      </c>
      <c r="E62" s="58">
        <v>1</v>
      </c>
      <c r="F62" s="10"/>
      <c r="G62" s="10"/>
      <c r="H62" s="15"/>
      <c r="I62" s="10"/>
      <c r="J62" s="10"/>
      <c r="K62" s="55"/>
    </row>
    <row r="63" spans="1:11" ht="22.5" customHeight="1" x14ac:dyDescent="0.15">
      <c r="A63" s="7" t="s">
        <v>86</v>
      </c>
      <c r="B63" s="12" t="s">
        <v>77</v>
      </c>
      <c r="C63" s="8" t="s">
        <v>28</v>
      </c>
      <c r="D63" s="8" t="s">
        <v>22</v>
      </c>
      <c r="E63" s="58">
        <v>10</v>
      </c>
      <c r="F63" s="10"/>
      <c r="G63" s="10"/>
      <c r="H63" s="15"/>
      <c r="I63" s="10"/>
      <c r="J63" s="10"/>
      <c r="K63" s="55"/>
    </row>
    <row r="64" spans="1:11" ht="22.5" customHeight="1" x14ac:dyDescent="0.15">
      <c r="A64" s="7"/>
      <c r="B64" s="25"/>
      <c r="C64" s="8"/>
      <c r="D64" s="8"/>
      <c r="E64" s="58"/>
      <c r="F64" s="10"/>
      <c r="G64" s="10"/>
      <c r="H64" s="15"/>
      <c r="I64" s="10"/>
      <c r="J64" s="10"/>
      <c r="K64" s="57"/>
    </row>
    <row r="65" spans="1:11" ht="22.5" customHeight="1" x14ac:dyDescent="0.15">
      <c r="A65" s="77" t="s">
        <v>107</v>
      </c>
      <c r="B65" s="9"/>
      <c r="C65" s="9"/>
      <c r="D65" s="9"/>
      <c r="E65" s="58"/>
      <c r="F65" s="9"/>
      <c r="G65" s="18"/>
      <c r="H65" s="26"/>
      <c r="I65" s="10"/>
      <c r="J65" s="24"/>
      <c r="K65" s="56"/>
    </row>
    <row r="66" spans="1:11" ht="22.5" customHeight="1" x14ac:dyDescent="0.15">
      <c r="A66" s="7"/>
      <c r="B66" s="9"/>
      <c r="C66" s="9"/>
      <c r="D66" s="8"/>
      <c r="E66" s="59"/>
      <c r="F66" s="10"/>
      <c r="G66" s="24"/>
      <c r="H66" s="15"/>
      <c r="I66" s="10"/>
      <c r="J66" s="10"/>
      <c r="K66" s="55"/>
    </row>
    <row r="67" spans="1:11" ht="22.5" customHeight="1" x14ac:dyDescent="0.15">
      <c r="A67" s="7" t="s">
        <v>89</v>
      </c>
      <c r="B67" s="9"/>
      <c r="C67" s="9"/>
      <c r="D67" s="8"/>
      <c r="E67" s="59"/>
      <c r="F67" s="10"/>
      <c r="G67" s="24"/>
      <c r="H67" s="15"/>
      <c r="I67" s="10"/>
      <c r="J67" s="10"/>
      <c r="K67" s="55"/>
    </row>
    <row r="68" spans="1:11" ht="22.5" customHeight="1" x14ac:dyDescent="0.15">
      <c r="A68" s="7" t="s">
        <v>76</v>
      </c>
      <c r="B68" s="12" t="s">
        <v>77</v>
      </c>
      <c r="C68" s="9" t="s">
        <v>78</v>
      </c>
      <c r="D68" s="8" t="s">
        <v>22</v>
      </c>
      <c r="E68" s="58">
        <v>6</v>
      </c>
      <c r="F68" s="10"/>
      <c r="G68" s="10"/>
      <c r="H68" s="15"/>
      <c r="I68" s="10"/>
      <c r="J68" s="10"/>
      <c r="K68" s="55"/>
    </row>
    <row r="69" spans="1:11" ht="22.5" customHeight="1" x14ac:dyDescent="0.15">
      <c r="A69" s="7" t="s">
        <v>87</v>
      </c>
      <c r="B69" s="9"/>
      <c r="C69" s="8" t="s">
        <v>28</v>
      </c>
      <c r="D69" s="8" t="s">
        <v>22</v>
      </c>
      <c r="E69" s="58">
        <v>5</v>
      </c>
      <c r="F69" s="10"/>
      <c r="G69" s="10"/>
      <c r="H69" s="16"/>
      <c r="I69" s="9"/>
      <c r="J69" s="18"/>
      <c r="K69" s="56"/>
    </row>
    <row r="70" spans="1:11" ht="22.5" customHeight="1" x14ac:dyDescent="0.15">
      <c r="A70" s="7"/>
      <c r="B70" s="9"/>
      <c r="C70" s="9"/>
      <c r="D70" s="9"/>
      <c r="E70" s="10"/>
      <c r="F70" s="9"/>
      <c r="G70" s="18"/>
      <c r="H70" s="16"/>
      <c r="I70" s="9"/>
      <c r="J70" s="18"/>
      <c r="K70" s="56"/>
    </row>
    <row r="71" spans="1:11" ht="22.5" customHeight="1" x14ac:dyDescent="0.15">
      <c r="A71" s="77" t="s">
        <v>107</v>
      </c>
      <c r="B71" s="9"/>
      <c r="C71" s="9"/>
      <c r="D71" s="9"/>
      <c r="E71" s="58"/>
      <c r="F71" s="9"/>
      <c r="G71" s="18"/>
      <c r="H71" s="16"/>
      <c r="I71" s="9"/>
      <c r="J71" s="27"/>
      <c r="K71" s="56"/>
    </row>
    <row r="72" spans="1:11" ht="22.5" customHeight="1" x14ac:dyDescent="0.15">
      <c r="A72" s="28"/>
      <c r="B72" s="9"/>
      <c r="C72" s="9"/>
      <c r="D72" s="8"/>
      <c r="E72" s="10"/>
      <c r="F72" s="9"/>
      <c r="G72" s="10"/>
      <c r="H72" s="16"/>
      <c r="I72" s="9"/>
      <c r="J72" s="10"/>
      <c r="K72" s="55"/>
    </row>
    <row r="73" spans="1:11" ht="22.5" customHeight="1" x14ac:dyDescent="0.15">
      <c r="A73" s="7"/>
      <c r="B73" s="9"/>
      <c r="C73" s="9"/>
      <c r="D73" s="8"/>
      <c r="E73" s="10"/>
      <c r="F73" s="9"/>
      <c r="G73" s="10"/>
      <c r="H73" s="16"/>
      <c r="I73" s="9"/>
      <c r="J73" s="10"/>
      <c r="K73" s="11"/>
    </row>
    <row r="74" spans="1:11" ht="22.5" customHeight="1" x14ac:dyDescent="0.15">
      <c r="A74" s="77" t="s">
        <v>106</v>
      </c>
      <c r="B74" s="9"/>
      <c r="C74" s="9"/>
      <c r="D74" s="8"/>
      <c r="E74" s="59"/>
      <c r="F74" s="10"/>
      <c r="G74" s="10"/>
      <c r="H74" s="26"/>
      <c r="I74" s="10"/>
      <c r="J74" s="10"/>
      <c r="K74" s="56"/>
    </row>
    <row r="75" spans="1:11" ht="22.5" customHeight="1" x14ac:dyDescent="0.15">
      <c r="A75" s="28"/>
      <c r="B75" s="9"/>
      <c r="C75" s="9"/>
      <c r="D75" s="8"/>
      <c r="E75" s="10"/>
      <c r="F75" s="9"/>
      <c r="G75" s="10"/>
      <c r="H75" s="16"/>
      <c r="I75" s="9"/>
      <c r="J75" s="10"/>
      <c r="K75" s="11"/>
    </row>
    <row r="76" spans="1:11" ht="22.5" customHeight="1" x14ac:dyDescent="0.15">
      <c r="A76" s="7"/>
      <c r="B76" s="9"/>
      <c r="C76" s="9"/>
      <c r="D76" s="8"/>
      <c r="E76" s="10"/>
      <c r="F76" s="9"/>
      <c r="G76" s="16"/>
      <c r="H76" s="16"/>
      <c r="I76" s="9"/>
      <c r="J76" s="16"/>
      <c r="K76" s="11"/>
    </row>
    <row r="77" spans="1:11" ht="22.5" customHeight="1" x14ac:dyDescent="0.15">
      <c r="A77" s="7"/>
      <c r="B77" s="9"/>
      <c r="C77" s="9"/>
      <c r="D77" s="9"/>
      <c r="E77" s="10"/>
      <c r="F77" s="9"/>
      <c r="G77" s="9"/>
      <c r="H77" s="9"/>
      <c r="I77" s="9"/>
      <c r="J77" s="9"/>
      <c r="K77" s="11"/>
    </row>
    <row r="78" spans="1:11" ht="26.25" customHeight="1" x14ac:dyDescent="0.15">
      <c r="A78" s="19"/>
      <c r="B78" s="20"/>
      <c r="C78" s="20"/>
      <c r="D78" s="20"/>
      <c r="E78" s="60"/>
      <c r="F78" s="20"/>
      <c r="G78" s="29"/>
      <c r="H78" s="20"/>
      <c r="I78" s="20"/>
      <c r="J78" s="29"/>
      <c r="K78" s="22"/>
    </row>
    <row r="79" spans="1:11" ht="13.5" customHeight="1" x14ac:dyDescent="0.15">
      <c r="A79" s="23"/>
      <c r="B79" s="23"/>
      <c r="C79" s="23"/>
      <c r="D79" s="23"/>
      <c r="E79" s="23"/>
      <c r="F79" s="30"/>
      <c r="G79" s="30"/>
      <c r="H79" s="30"/>
      <c r="I79" s="23"/>
      <c r="J79" s="23"/>
      <c r="K79" s="23"/>
    </row>
    <row r="80" spans="1:11" ht="13.5" customHeight="1" x14ac:dyDescent="0.15">
      <c r="A80" s="23"/>
      <c r="B80" s="23"/>
      <c r="C80" s="23"/>
      <c r="D80" s="23"/>
      <c r="E80" s="23"/>
      <c r="F80" s="30"/>
      <c r="G80" s="30"/>
      <c r="H80" s="30"/>
      <c r="I80" s="23"/>
      <c r="J80" s="23"/>
      <c r="K80" s="23"/>
    </row>
    <row r="81" spans="1:11" ht="13.5" customHeight="1" x14ac:dyDescent="0.15">
      <c r="A81" s="74"/>
      <c r="B81" s="74"/>
      <c r="C81" s="74"/>
      <c r="D81" s="74"/>
      <c r="E81" s="74"/>
      <c r="F81" s="30"/>
      <c r="G81" s="30"/>
      <c r="H81" s="30"/>
      <c r="I81" s="74"/>
      <c r="J81" s="74"/>
      <c r="K81" s="74"/>
    </row>
  </sheetData>
  <mergeCells count="27">
    <mergeCell ref="K56:K57"/>
    <mergeCell ref="A4:A5"/>
    <mergeCell ref="B4:B5"/>
    <mergeCell ref="C4:C5"/>
    <mergeCell ref="D4:D5"/>
    <mergeCell ref="A56:A57"/>
    <mergeCell ref="K4:K5"/>
    <mergeCell ref="B56:B57"/>
    <mergeCell ref="C56:C57"/>
    <mergeCell ref="D56:D57"/>
    <mergeCell ref="E56:G56"/>
    <mergeCell ref="H56:J56"/>
    <mergeCell ref="A30:A31"/>
    <mergeCell ref="B30:B31"/>
    <mergeCell ref="C30:C31"/>
    <mergeCell ref="K30:K31"/>
    <mergeCell ref="D1:G3"/>
    <mergeCell ref="H1:J3"/>
    <mergeCell ref="D53:G55"/>
    <mergeCell ref="H53:J55"/>
    <mergeCell ref="E4:G4"/>
    <mergeCell ref="H4:J4"/>
    <mergeCell ref="D27:G29"/>
    <mergeCell ref="H27:J29"/>
    <mergeCell ref="D30:D31"/>
    <mergeCell ref="E30:G30"/>
    <mergeCell ref="H30:J30"/>
  </mergeCells>
  <phoneticPr fontId="2"/>
  <printOptions horizontalCentered="1" verticalCentered="1"/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  <rowBreaks count="3" manualBreakCount="3">
    <brk id="26" max="16383" man="1"/>
    <brk id="52" max="16383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</vt:lpstr>
      <vt:lpstr>消費税総括表</vt:lpstr>
      <vt:lpstr>総括表</vt:lpstr>
      <vt:lpstr>明細書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osawa yuki</dc:creator>
  <cp:lastModifiedBy>shini-watanabe</cp:lastModifiedBy>
  <cp:lastPrinted>2025-05-25T00:44:34Z</cp:lastPrinted>
  <dcterms:created xsi:type="dcterms:W3CDTF">2004-10-12T23:55:19Z</dcterms:created>
  <dcterms:modified xsi:type="dcterms:W3CDTF">2025-05-28T04:47:16Z</dcterms:modified>
</cp:coreProperties>
</file>